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esktop\INFORM WEB\2015\INFORMACION PRESUPUESTARIA\MARZO 15\"/>
    </mc:Choice>
  </mc:AlternateContent>
  <bookViews>
    <workbookView xWindow="0" yWindow="0" windowWidth="16392" windowHeight="4800"/>
  </bookViews>
  <sheets>
    <sheet name="Hoja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11" i="1" l="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 r="J6" i="1"/>
  <c r="J5" i="1"/>
  <c r="J4" i="1"/>
  <c r="I3" i="1"/>
  <c r="J3" i="1" s="1"/>
  <c r="H3" i="1"/>
  <c r="G3" i="1"/>
  <c r="F3" i="1"/>
  <c r="E3" i="1"/>
</calcChain>
</file>

<file path=xl/sharedStrings.xml><?xml version="1.0" encoding="utf-8"?>
<sst xmlns="http://schemas.openxmlformats.org/spreadsheetml/2006/main" count="105" uniqueCount="60">
  <si>
    <t>INSTITUO TECNOLOGICO SUPERIOR DE SALVATIERRA
ESTADO ANALÍTICO DE INGRESOS 
DEL 1 DE ENERO AL 31 DE MARZO DE 2015</t>
  </si>
  <si>
    <t>CFF</t>
  </si>
  <si>
    <t>CE</t>
  </si>
  <si>
    <t>CRI</t>
  </si>
  <si>
    <t>CONCEPTO</t>
  </si>
  <si>
    <t>ESTIMADO</t>
  </si>
  <si>
    <t>AMPLIACIONES Y REDUCCIONES</t>
  </si>
  <si>
    <t>MODIFICADO</t>
  </si>
  <si>
    <t>DEVENGADO</t>
  </si>
  <si>
    <t>RECAUDADO</t>
  </si>
  <si>
    <t>DIFERENCIA</t>
  </si>
  <si>
    <t>EXCEDENTES</t>
  </si>
  <si>
    <t>PRESUPUESTO DE INGRESOS</t>
  </si>
  <si>
    <t>INGRESOS PROPIOS</t>
  </si>
  <si>
    <t>INGRESOS</t>
  </si>
  <si>
    <t>INGRESOS CORRIENTES</t>
  </si>
  <si>
    <t>1.1.4</t>
  </si>
  <si>
    <t>DERECHOS, PRODUCTOS Y APROVECHAMIENTOS CORRI</t>
  </si>
  <si>
    <t>1.1.4.2</t>
  </si>
  <si>
    <t>PRODUCTOS CORRIENTES NO INCLUIDOS EN OTROS C</t>
  </si>
  <si>
    <t xml:space="preserve">1.1.4.2 </t>
  </si>
  <si>
    <t>PRODUCTOS</t>
  </si>
  <si>
    <t>PRODUCTOS DE TIPO CORRIENTE</t>
  </si>
  <si>
    <t>1.1.4.3</t>
  </si>
  <si>
    <t>APROVECHAMIENTOS CORRIENTES NO INCLUIDOS EN</t>
  </si>
  <si>
    <t xml:space="preserve">1.1.4.3 </t>
  </si>
  <si>
    <t>APROVECHAMIENTOS</t>
  </si>
  <si>
    <t>APROVECHAMIENTOS  TIPO CORRIENTE</t>
  </si>
  <si>
    <t>RECURSOS FEDERALES</t>
  </si>
  <si>
    <t>1.1.5</t>
  </si>
  <si>
    <t>RENTAS DE LA PROPIEDAD</t>
  </si>
  <si>
    <t>1.1.5.4</t>
  </si>
  <si>
    <t>OTROS</t>
  </si>
  <si>
    <t xml:space="preserve">1.1.5.4 </t>
  </si>
  <si>
    <t>APROVECHAMIENTOS NO COMPRENDIDOS EN</t>
  </si>
  <si>
    <t>1.1.8</t>
  </si>
  <si>
    <t>TRANSFERENCIAS, ASIGNACIONES Y DONATIVOS COR</t>
  </si>
  <si>
    <t>1.1.8.2</t>
  </si>
  <si>
    <t>DEL SECTOR PÚBLICO</t>
  </si>
  <si>
    <t>1.1.8.2.1</t>
  </si>
  <si>
    <t>DE LA FEDERACIÓN</t>
  </si>
  <si>
    <t>1.1.8.2.1.1</t>
  </si>
  <si>
    <t>TRANSFERENCIAS INTERNAS Y ASIGNACIONES</t>
  </si>
  <si>
    <t>PARTICIPACIONES Y APORTACIONES</t>
  </si>
  <si>
    <t>CONVENIOS</t>
  </si>
  <si>
    <t>INGRESOS DE CAPITAL</t>
  </si>
  <si>
    <t>1.2.4</t>
  </si>
  <si>
    <t>TRANSFERENCIAS, ASIGNACIONES Y DONATIVOS DE</t>
  </si>
  <si>
    <t>1.2.4.2</t>
  </si>
  <si>
    <t>1.2.4.2.1</t>
  </si>
  <si>
    <t>1.2.4.2.1.1</t>
  </si>
  <si>
    <t>RECURSOS ESTATALES</t>
  </si>
  <si>
    <t>1.1.8.2.2</t>
  </si>
  <si>
    <t>DE ENTIDADES FEDERATIVAS</t>
  </si>
  <si>
    <t>1.1.8.2.2.1</t>
  </si>
  <si>
    <t>TRANS., ASIGNACIONES, SUBSIDIOS Y</t>
  </si>
  <si>
    <t>TRANS. INTERNAS Y ASIGN A SECTOR PUB.</t>
  </si>
  <si>
    <t>1.2.4.2.2</t>
  </si>
  <si>
    <t>1.2.4.2.2.1</t>
  </si>
  <si>
    <t>OTROS RECURSOS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</si>
</sst>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Calibri"/>
      <family val="2"/>
      <scheme val="minor"/>
    </font>
    <font>
      <b/>
      <sz val="8"/>
      <color theme="1"/>
      <name val="Arial"/>
      <family val="2"/>
    </font>
    <font>
      <sz val="8"/>
      <color theme="1"/>
      <name val="Arial"/>
      <family val="2"/>
    </font>
    <font>
      <sz val="10"/>
      <name val="Arial"/>
      <family val="2"/>
    </font>
    <font>
      <b/>
      <sz val="8"/>
      <color theme="0"/>
      <name val="Arial"/>
      <family val="2"/>
    </font>
  </fonts>
  <fills count="3">
    <fill>
      <patternFill patternType="none"/>
    </fill>
    <fill>
      <patternFill patternType="gray125"/>
    </fill>
    <fill>
      <patternFill patternType="solid">
        <fgColor theme="9"/>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4" fillId="0" borderId="0"/>
  </cellStyleXfs>
  <cellXfs count="23">
    <xf numFmtId="0" fontId="0" fillId="0" borderId="0" xfId="0"/>
    <xf numFmtId="0" fontId="2" fillId="2" borderId="1" xfId="1" applyFont="1" applyFill="1" applyBorder="1" applyAlignment="1" applyProtection="1">
      <alignment horizontal="center" vertical="center" wrapText="1"/>
      <protection locked="0"/>
    </xf>
    <xf numFmtId="0" fontId="2" fillId="2" borderId="2" xfId="1" applyFont="1" applyFill="1" applyBorder="1" applyAlignment="1" applyProtection="1">
      <alignment horizontal="center" vertical="center" wrapText="1"/>
      <protection locked="0"/>
    </xf>
    <xf numFmtId="0" fontId="2" fillId="2" borderId="3" xfId="1" applyFont="1" applyFill="1" applyBorder="1" applyAlignment="1" applyProtection="1">
      <alignment horizontal="center" vertical="center" wrapText="1"/>
      <protection locked="0"/>
    </xf>
    <xf numFmtId="0" fontId="2" fillId="0" borderId="0" xfId="1" applyFont="1" applyFill="1" applyBorder="1" applyAlignment="1">
      <alignment vertical="top"/>
    </xf>
    <xf numFmtId="0" fontId="2" fillId="2" borderId="4" xfId="1" applyFont="1" applyFill="1" applyBorder="1" applyAlignment="1">
      <alignment horizontal="center" vertical="center"/>
    </xf>
    <xf numFmtId="0" fontId="2" fillId="2" borderId="4"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3" fillId="0" borderId="0" xfId="1" applyFont="1" applyFill="1" applyBorder="1" applyAlignment="1">
      <alignment horizontal="center" vertical="top"/>
    </xf>
    <xf numFmtId="0" fontId="5" fillId="0" borderId="0" xfId="2" applyFont="1" applyBorder="1" applyAlignment="1" applyProtection="1">
      <alignment horizontal="center" vertical="top"/>
      <protection hidden="1"/>
    </xf>
    <xf numFmtId="0" fontId="5" fillId="0" borderId="0" xfId="2" applyFont="1" applyBorder="1" applyAlignment="1" applyProtection="1">
      <alignment horizontal="center" vertical="top"/>
    </xf>
    <xf numFmtId="0" fontId="2" fillId="0" borderId="0" xfId="1" applyFont="1" applyFill="1" applyBorder="1" applyAlignment="1" applyProtection="1">
      <alignment vertical="top" wrapText="1"/>
    </xf>
    <xf numFmtId="4" fontId="2" fillId="0" borderId="0" xfId="1" applyNumberFormat="1" applyFont="1" applyFill="1" applyBorder="1" applyAlignment="1" applyProtection="1">
      <alignment vertical="top"/>
      <protection locked="0"/>
    </xf>
    <xf numFmtId="0" fontId="3" fillId="0" borderId="0" xfId="1" applyFont="1" applyFill="1" applyBorder="1" applyAlignment="1">
      <alignment vertical="top"/>
    </xf>
    <xf numFmtId="0" fontId="2" fillId="0" borderId="0" xfId="0" applyFont="1" applyAlignment="1" applyProtection="1">
      <alignment horizontal="left"/>
      <protection locked="0"/>
    </xf>
    <xf numFmtId="0" fontId="2" fillId="0" borderId="0" xfId="0" applyFont="1" applyProtection="1">
      <protection locked="0"/>
    </xf>
    <xf numFmtId="4" fontId="2" fillId="0" borderId="0" xfId="0" applyNumberFormat="1" applyFont="1" applyProtection="1">
      <protection locked="0"/>
    </xf>
    <xf numFmtId="0" fontId="0" fillId="0" borderId="0" xfId="0" applyProtection="1">
      <protection locked="0"/>
    </xf>
    <xf numFmtId="0" fontId="2" fillId="0" borderId="0" xfId="1" applyFont="1" applyFill="1" applyBorder="1" applyAlignment="1" applyProtection="1">
      <alignment vertical="top"/>
      <protection locked="0"/>
    </xf>
    <xf numFmtId="0" fontId="0" fillId="0" borderId="0" xfId="0" applyAlignment="1" applyProtection="1">
      <alignment horizontal="left"/>
      <protection locked="0"/>
    </xf>
    <xf numFmtId="0" fontId="3" fillId="0" borderId="0" xfId="1" applyFont="1" applyFill="1" applyBorder="1" applyAlignment="1" applyProtection="1">
      <alignment vertical="top"/>
      <protection locked="0"/>
    </xf>
    <xf numFmtId="4" fontId="0" fillId="0" borderId="0" xfId="0" applyNumberFormat="1" applyProtection="1">
      <protection locked="0"/>
    </xf>
    <xf numFmtId="4" fontId="3" fillId="0" borderId="0" xfId="1" applyNumberFormat="1" applyFont="1" applyFill="1" applyBorder="1" applyAlignment="1" applyProtection="1">
      <alignment vertical="top"/>
      <protection locked="0"/>
    </xf>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1"/>
  <sheetViews>
    <sheetView tabSelected="1" workbookViewId="0">
      <selection activeCell="D5" sqref="D5"/>
    </sheetView>
  </sheetViews>
  <sheetFormatPr baseColWidth="10" defaultColWidth="9.33203125" defaultRowHeight="10.199999999999999" x14ac:dyDescent="0.3"/>
  <cols>
    <col min="1" max="1" width="4.6640625" style="20" bestFit="1" customWidth="1"/>
    <col min="2" max="2" width="9.77734375" style="20" bestFit="1" customWidth="1"/>
    <col min="3" max="3" width="4" style="20" bestFit="1" customWidth="1"/>
    <col min="4" max="4" width="47.33203125" style="20" bestFit="1" customWidth="1"/>
    <col min="5" max="11" width="13.88671875" style="22" customWidth="1"/>
    <col min="12" max="256" width="9.33203125" style="20"/>
    <col min="257" max="259" width="6.88671875" style="20" customWidth="1"/>
    <col min="260" max="260" width="39.5546875" style="20" customWidth="1"/>
    <col min="261" max="267" width="13.88671875" style="20" customWidth="1"/>
    <col min="268" max="512" width="9.33203125" style="20"/>
    <col min="513" max="515" width="6.88671875" style="20" customWidth="1"/>
    <col min="516" max="516" width="39.5546875" style="20" customWidth="1"/>
    <col min="517" max="523" width="13.88671875" style="20" customWidth="1"/>
    <col min="524" max="768" width="9.33203125" style="20"/>
    <col min="769" max="771" width="6.88671875" style="20" customWidth="1"/>
    <col min="772" max="772" width="39.5546875" style="20" customWidth="1"/>
    <col min="773" max="779" width="13.88671875" style="20" customWidth="1"/>
    <col min="780" max="1024" width="9.33203125" style="20"/>
    <col min="1025" max="1027" width="6.88671875" style="20" customWidth="1"/>
    <col min="1028" max="1028" width="39.5546875" style="20" customWidth="1"/>
    <col min="1029" max="1035" width="13.88671875" style="20" customWidth="1"/>
    <col min="1036" max="1280" width="9.33203125" style="20"/>
    <col min="1281" max="1283" width="6.88671875" style="20" customWidth="1"/>
    <col min="1284" max="1284" width="39.5546875" style="20" customWidth="1"/>
    <col min="1285" max="1291" width="13.88671875" style="20" customWidth="1"/>
    <col min="1292" max="1536" width="9.33203125" style="20"/>
    <col min="1537" max="1539" width="6.88671875" style="20" customWidth="1"/>
    <col min="1540" max="1540" width="39.5546875" style="20" customWidth="1"/>
    <col min="1541" max="1547" width="13.88671875" style="20" customWidth="1"/>
    <col min="1548" max="1792" width="9.33203125" style="20"/>
    <col min="1793" max="1795" width="6.88671875" style="20" customWidth="1"/>
    <col min="1796" max="1796" width="39.5546875" style="20" customWidth="1"/>
    <col min="1797" max="1803" width="13.88671875" style="20" customWidth="1"/>
    <col min="1804" max="2048" width="9.33203125" style="20"/>
    <col min="2049" max="2051" width="6.88671875" style="20" customWidth="1"/>
    <col min="2052" max="2052" width="39.5546875" style="20" customWidth="1"/>
    <col min="2053" max="2059" width="13.88671875" style="20" customWidth="1"/>
    <col min="2060" max="2304" width="9.33203125" style="20"/>
    <col min="2305" max="2307" width="6.88671875" style="20" customWidth="1"/>
    <col min="2308" max="2308" width="39.5546875" style="20" customWidth="1"/>
    <col min="2309" max="2315" width="13.88671875" style="20" customWidth="1"/>
    <col min="2316" max="2560" width="9.33203125" style="20"/>
    <col min="2561" max="2563" width="6.88671875" style="20" customWidth="1"/>
    <col min="2564" max="2564" width="39.5546875" style="20" customWidth="1"/>
    <col min="2565" max="2571" width="13.88671875" style="20" customWidth="1"/>
    <col min="2572" max="2816" width="9.33203125" style="20"/>
    <col min="2817" max="2819" width="6.88671875" style="20" customWidth="1"/>
    <col min="2820" max="2820" width="39.5546875" style="20" customWidth="1"/>
    <col min="2821" max="2827" width="13.88671875" style="20" customWidth="1"/>
    <col min="2828" max="3072" width="9.33203125" style="20"/>
    <col min="3073" max="3075" width="6.88671875" style="20" customWidth="1"/>
    <col min="3076" max="3076" width="39.5546875" style="20" customWidth="1"/>
    <col min="3077" max="3083" width="13.88671875" style="20" customWidth="1"/>
    <col min="3084" max="3328" width="9.33203125" style="20"/>
    <col min="3329" max="3331" width="6.88671875" style="20" customWidth="1"/>
    <col min="3332" max="3332" width="39.5546875" style="20" customWidth="1"/>
    <col min="3333" max="3339" width="13.88671875" style="20" customWidth="1"/>
    <col min="3340" max="3584" width="9.33203125" style="20"/>
    <col min="3585" max="3587" width="6.88671875" style="20" customWidth="1"/>
    <col min="3588" max="3588" width="39.5546875" style="20" customWidth="1"/>
    <col min="3589" max="3595" width="13.88671875" style="20" customWidth="1"/>
    <col min="3596" max="3840" width="9.33203125" style="20"/>
    <col min="3841" max="3843" width="6.88671875" style="20" customWidth="1"/>
    <col min="3844" max="3844" width="39.5546875" style="20" customWidth="1"/>
    <col min="3845" max="3851" width="13.88671875" style="20" customWidth="1"/>
    <col min="3852" max="4096" width="9.33203125" style="20"/>
    <col min="4097" max="4099" width="6.88671875" style="20" customWidth="1"/>
    <col min="4100" max="4100" width="39.5546875" style="20" customWidth="1"/>
    <col min="4101" max="4107" width="13.88671875" style="20" customWidth="1"/>
    <col min="4108" max="4352" width="9.33203125" style="20"/>
    <col min="4353" max="4355" width="6.88671875" style="20" customWidth="1"/>
    <col min="4356" max="4356" width="39.5546875" style="20" customWidth="1"/>
    <col min="4357" max="4363" width="13.88671875" style="20" customWidth="1"/>
    <col min="4364" max="4608" width="9.33203125" style="20"/>
    <col min="4609" max="4611" width="6.88671875" style="20" customWidth="1"/>
    <col min="4612" max="4612" width="39.5546875" style="20" customWidth="1"/>
    <col min="4613" max="4619" width="13.88671875" style="20" customWidth="1"/>
    <col min="4620" max="4864" width="9.33203125" style="20"/>
    <col min="4865" max="4867" width="6.88671875" style="20" customWidth="1"/>
    <col min="4868" max="4868" width="39.5546875" style="20" customWidth="1"/>
    <col min="4869" max="4875" width="13.88671875" style="20" customWidth="1"/>
    <col min="4876" max="5120" width="9.33203125" style="20"/>
    <col min="5121" max="5123" width="6.88671875" style="20" customWidth="1"/>
    <col min="5124" max="5124" width="39.5546875" style="20" customWidth="1"/>
    <col min="5125" max="5131" width="13.88671875" style="20" customWidth="1"/>
    <col min="5132" max="5376" width="9.33203125" style="20"/>
    <col min="5377" max="5379" width="6.88671875" style="20" customWidth="1"/>
    <col min="5380" max="5380" width="39.5546875" style="20" customWidth="1"/>
    <col min="5381" max="5387" width="13.88671875" style="20" customWidth="1"/>
    <col min="5388" max="5632" width="9.33203125" style="20"/>
    <col min="5633" max="5635" width="6.88671875" style="20" customWidth="1"/>
    <col min="5636" max="5636" width="39.5546875" style="20" customWidth="1"/>
    <col min="5637" max="5643" width="13.88671875" style="20" customWidth="1"/>
    <col min="5644" max="5888" width="9.33203125" style="20"/>
    <col min="5889" max="5891" width="6.88671875" style="20" customWidth="1"/>
    <col min="5892" max="5892" width="39.5546875" style="20" customWidth="1"/>
    <col min="5893" max="5899" width="13.88671875" style="20" customWidth="1"/>
    <col min="5900" max="6144" width="9.33203125" style="20"/>
    <col min="6145" max="6147" width="6.88671875" style="20" customWidth="1"/>
    <col min="6148" max="6148" width="39.5546875" style="20" customWidth="1"/>
    <col min="6149" max="6155" width="13.88671875" style="20" customWidth="1"/>
    <col min="6156" max="6400" width="9.33203125" style="20"/>
    <col min="6401" max="6403" width="6.88671875" style="20" customWidth="1"/>
    <col min="6404" max="6404" width="39.5546875" style="20" customWidth="1"/>
    <col min="6405" max="6411" width="13.88671875" style="20" customWidth="1"/>
    <col min="6412" max="6656" width="9.33203125" style="20"/>
    <col min="6657" max="6659" width="6.88671875" style="20" customWidth="1"/>
    <col min="6660" max="6660" width="39.5546875" style="20" customWidth="1"/>
    <col min="6661" max="6667" width="13.88671875" style="20" customWidth="1"/>
    <col min="6668" max="6912" width="9.33203125" style="20"/>
    <col min="6913" max="6915" width="6.88671875" style="20" customWidth="1"/>
    <col min="6916" max="6916" width="39.5546875" style="20" customWidth="1"/>
    <col min="6917" max="6923" width="13.88671875" style="20" customWidth="1"/>
    <col min="6924" max="7168" width="9.33203125" style="20"/>
    <col min="7169" max="7171" width="6.88671875" style="20" customWidth="1"/>
    <col min="7172" max="7172" width="39.5546875" style="20" customWidth="1"/>
    <col min="7173" max="7179" width="13.88671875" style="20" customWidth="1"/>
    <col min="7180" max="7424" width="9.33203125" style="20"/>
    <col min="7425" max="7427" width="6.88671875" style="20" customWidth="1"/>
    <col min="7428" max="7428" width="39.5546875" style="20" customWidth="1"/>
    <col min="7429" max="7435" width="13.88671875" style="20" customWidth="1"/>
    <col min="7436" max="7680" width="9.33203125" style="20"/>
    <col min="7681" max="7683" width="6.88671875" style="20" customWidth="1"/>
    <col min="7684" max="7684" width="39.5546875" style="20" customWidth="1"/>
    <col min="7685" max="7691" width="13.88671875" style="20" customWidth="1"/>
    <col min="7692" max="7936" width="9.33203125" style="20"/>
    <col min="7937" max="7939" width="6.88671875" style="20" customWidth="1"/>
    <col min="7940" max="7940" width="39.5546875" style="20" customWidth="1"/>
    <col min="7941" max="7947" width="13.88671875" style="20" customWidth="1"/>
    <col min="7948" max="8192" width="9.33203125" style="20"/>
    <col min="8193" max="8195" width="6.88671875" style="20" customWidth="1"/>
    <col min="8196" max="8196" width="39.5546875" style="20" customWidth="1"/>
    <col min="8197" max="8203" width="13.88671875" style="20" customWidth="1"/>
    <col min="8204" max="8448" width="9.33203125" style="20"/>
    <col min="8449" max="8451" width="6.88671875" style="20" customWidth="1"/>
    <col min="8452" max="8452" width="39.5546875" style="20" customWidth="1"/>
    <col min="8453" max="8459" width="13.88671875" style="20" customWidth="1"/>
    <col min="8460" max="8704" width="9.33203125" style="20"/>
    <col min="8705" max="8707" width="6.88671875" style="20" customWidth="1"/>
    <col min="8708" max="8708" width="39.5546875" style="20" customWidth="1"/>
    <col min="8709" max="8715" width="13.88671875" style="20" customWidth="1"/>
    <col min="8716" max="8960" width="9.33203125" style="20"/>
    <col min="8961" max="8963" width="6.88671875" style="20" customWidth="1"/>
    <col min="8964" max="8964" width="39.5546875" style="20" customWidth="1"/>
    <col min="8965" max="8971" width="13.88671875" style="20" customWidth="1"/>
    <col min="8972" max="9216" width="9.33203125" style="20"/>
    <col min="9217" max="9219" width="6.88671875" style="20" customWidth="1"/>
    <col min="9220" max="9220" width="39.5546875" style="20" customWidth="1"/>
    <col min="9221" max="9227" width="13.88671875" style="20" customWidth="1"/>
    <col min="9228" max="9472" width="9.33203125" style="20"/>
    <col min="9473" max="9475" width="6.88671875" style="20" customWidth="1"/>
    <col min="9476" max="9476" width="39.5546875" style="20" customWidth="1"/>
    <col min="9477" max="9483" width="13.88671875" style="20" customWidth="1"/>
    <col min="9484" max="9728" width="9.33203125" style="20"/>
    <col min="9729" max="9731" width="6.88671875" style="20" customWidth="1"/>
    <col min="9732" max="9732" width="39.5546875" style="20" customWidth="1"/>
    <col min="9733" max="9739" width="13.88671875" style="20" customWidth="1"/>
    <col min="9740" max="9984" width="9.33203125" style="20"/>
    <col min="9985" max="9987" width="6.88671875" style="20" customWidth="1"/>
    <col min="9988" max="9988" width="39.5546875" style="20" customWidth="1"/>
    <col min="9989" max="9995" width="13.88671875" style="20" customWidth="1"/>
    <col min="9996" max="10240" width="9.33203125" style="20"/>
    <col min="10241" max="10243" width="6.88671875" style="20" customWidth="1"/>
    <col min="10244" max="10244" width="39.5546875" style="20" customWidth="1"/>
    <col min="10245" max="10251" width="13.88671875" style="20" customWidth="1"/>
    <col min="10252" max="10496" width="9.33203125" style="20"/>
    <col min="10497" max="10499" width="6.88671875" style="20" customWidth="1"/>
    <col min="10500" max="10500" width="39.5546875" style="20" customWidth="1"/>
    <col min="10501" max="10507" width="13.88671875" style="20" customWidth="1"/>
    <col min="10508" max="10752" width="9.33203125" style="20"/>
    <col min="10753" max="10755" width="6.88671875" style="20" customWidth="1"/>
    <col min="10756" max="10756" width="39.5546875" style="20" customWidth="1"/>
    <col min="10757" max="10763" width="13.88671875" style="20" customWidth="1"/>
    <col min="10764" max="11008" width="9.33203125" style="20"/>
    <col min="11009" max="11011" width="6.88671875" style="20" customWidth="1"/>
    <col min="11012" max="11012" width="39.5546875" style="20" customWidth="1"/>
    <col min="11013" max="11019" width="13.88671875" style="20" customWidth="1"/>
    <col min="11020" max="11264" width="9.33203125" style="20"/>
    <col min="11265" max="11267" width="6.88671875" style="20" customWidth="1"/>
    <col min="11268" max="11268" width="39.5546875" style="20" customWidth="1"/>
    <col min="11269" max="11275" width="13.88671875" style="20" customWidth="1"/>
    <col min="11276" max="11520" width="9.33203125" style="20"/>
    <col min="11521" max="11523" width="6.88671875" style="20" customWidth="1"/>
    <col min="11524" max="11524" width="39.5546875" style="20" customWidth="1"/>
    <col min="11525" max="11531" width="13.88671875" style="20" customWidth="1"/>
    <col min="11532" max="11776" width="9.33203125" style="20"/>
    <col min="11777" max="11779" width="6.88671875" style="20" customWidth="1"/>
    <col min="11780" max="11780" width="39.5546875" style="20" customWidth="1"/>
    <col min="11781" max="11787" width="13.88671875" style="20" customWidth="1"/>
    <col min="11788" max="12032" width="9.33203125" style="20"/>
    <col min="12033" max="12035" width="6.88671875" style="20" customWidth="1"/>
    <col min="12036" max="12036" width="39.5546875" style="20" customWidth="1"/>
    <col min="12037" max="12043" width="13.88671875" style="20" customWidth="1"/>
    <col min="12044" max="12288" width="9.33203125" style="20"/>
    <col min="12289" max="12291" width="6.88671875" style="20" customWidth="1"/>
    <col min="12292" max="12292" width="39.5546875" style="20" customWidth="1"/>
    <col min="12293" max="12299" width="13.88671875" style="20" customWidth="1"/>
    <col min="12300" max="12544" width="9.33203125" style="20"/>
    <col min="12545" max="12547" width="6.88671875" style="20" customWidth="1"/>
    <col min="12548" max="12548" width="39.5546875" style="20" customWidth="1"/>
    <col min="12549" max="12555" width="13.88671875" style="20" customWidth="1"/>
    <col min="12556" max="12800" width="9.33203125" style="20"/>
    <col min="12801" max="12803" width="6.88671875" style="20" customWidth="1"/>
    <col min="12804" max="12804" width="39.5546875" style="20" customWidth="1"/>
    <col min="12805" max="12811" width="13.88671875" style="20" customWidth="1"/>
    <col min="12812" max="13056" width="9.33203125" style="20"/>
    <col min="13057" max="13059" width="6.88671875" style="20" customWidth="1"/>
    <col min="13060" max="13060" width="39.5546875" style="20" customWidth="1"/>
    <col min="13061" max="13067" width="13.88671875" style="20" customWidth="1"/>
    <col min="13068" max="13312" width="9.33203125" style="20"/>
    <col min="13313" max="13315" width="6.88671875" style="20" customWidth="1"/>
    <col min="13316" max="13316" width="39.5546875" style="20" customWidth="1"/>
    <col min="13317" max="13323" width="13.88671875" style="20" customWidth="1"/>
    <col min="13324" max="13568" width="9.33203125" style="20"/>
    <col min="13569" max="13571" width="6.88671875" style="20" customWidth="1"/>
    <col min="13572" max="13572" width="39.5546875" style="20" customWidth="1"/>
    <col min="13573" max="13579" width="13.88671875" style="20" customWidth="1"/>
    <col min="13580" max="13824" width="9.33203125" style="20"/>
    <col min="13825" max="13827" width="6.88671875" style="20" customWidth="1"/>
    <col min="13828" max="13828" width="39.5546875" style="20" customWidth="1"/>
    <col min="13829" max="13835" width="13.88671875" style="20" customWidth="1"/>
    <col min="13836" max="14080" width="9.33203125" style="20"/>
    <col min="14081" max="14083" width="6.88671875" style="20" customWidth="1"/>
    <col min="14084" max="14084" width="39.5546875" style="20" customWidth="1"/>
    <col min="14085" max="14091" width="13.88671875" style="20" customWidth="1"/>
    <col min="14092" max="14336" width="9.33203125" style="20"/>
    <col min="14337" max="14339" width="6.88671875" style="20" customWidth="1"/>
    <col min="14340" max="14340" width="39.5546875" style="20" customWidth="1"/>
    <col min="14341" max="14347" width="13.88671875" style="20" customWidth="1"/>
    <col min="14348" max="14592" width="9.33203125" style="20"/>
    <col min="14593" max="14595" width="6.88671875" style="20" customWidth="1"/>
    <col min="14596" max="14596" width="39.5546875" style="20" customWidth="1"/>
    <col min="14597" max="14603" width="13.88671875" style="20" customWidth="1"/>
    <col min="14604" max="14848" width="9.33203125" style="20"/>
    <col min="14849" max="14851" width="6.88671875" style="20" customWidth="1"/>
    <col min="14852" max="14852" width="39.5546875" style="20" customWidth="1"/>
    <col min="14853" max="14859" width="13.88671875" style="20" customWidth="1"/>
    <col min="14860" max="15104" width="9.33203125" style="20"/>
    <col min="15105" max="15107" width="6.88671875" style="20" customWidth="1"/>
    <col min="15108" max="15108" width="39.5546875" style="20" customWidth="1"/>
    <col min="15109" max="15115" width="13.88671875" style="20" customWidth="1"/>
    <col min="15116" max="15360" width="9.33203125" style="20"/>
    <col min="15361" max="15363" width="6.88671875" style="20" customWidth="1"/>
    <col min="15364" max="15364" width="39.5546875" style="20" customWidth="1"/>
    <col min="15365" max="15371" width="13.88671875" style="20" customWidth="1"/>
    <col min="15372" max="15616" width="9.33203125" style="20"/>
    <col min="15617" max="15619" width="6.88671875" style="20" customWidth="1"/>
    <col min="15620" max="15620" width="39.5546875" style="20" customWidth="1"/>
    <col min="15621" max="15627" width="13.88671875" style="20" customWidth="1"/>
    <col min="15628" max="15872" width="9.33203125" style="20"/>
    <col min="15873" max="15875" width="6.88671875" style="20" customWidth="1"/>
    <col min="15876" max="15876" width="39.5546875" style="20" customWidth="1"/>
    <col min="15877" max="15883" width="13.88671875" style="20" customWidth="1"/>
    <col min="15884" max="16128" width="9.33203125" style="20"/>
    <col min="16129" max="16131" width="6.88671875" style="20" customWidth="1"/>
    <col min="16132" max="16132" width="39.5546875" style="20" customWidth="1"/>
    <col min="16133" max="16139" width="13.88671875" style="20" customWidth="1"/>
    <col min="16140" max="16384" width="9.33203125" style="20"/>
  </cols>
  <sheetData>
    <row r="1" spans="1:11" s="4" customFormat="1" ht="35.1" customHeight="1" x14ac:dyDescent="0.3">
      <c r="A1" s="1" t="s">
        <v>0</v>
      </c>
      <c r="B1" s="2"/>
      <c r="C1" s="2"/>
      <c r="D1" s="2"/>
      <c r="E1" s="2"/>
      <c r="F1" s="2"/>
      <c r="G1" s="2"/>
      <c r="H1" s="2"/>
      <c r="I1" s="2"/>
      <c r="J1" s="2"/>
      <c r="K1" s="3"/>
    </row>
    <row r="2" spans="1:11" s="8" customFormat="1" ht="24.9" customHeight="1" x14ac:dyDescent="0.3">
      <c r="A2" s="5" t="s">
        <v>1</v>
      </c>
      <c r="B2" s="5" t="s">
        <v>2</v>
      </c>
      <c r="C2" s="5" t="s">
        <v>3</v>
      </c>
      <c r="D2" s="5" t="s">
        <v>4</v>
      </c>
      <c r="E2" s="6" t="s">
        <v>5</v>
      </c>
      <c r="F2" s="6" t="s">
        <v>6</v>
      </c>
      <c r="G2" s="6" t="s">
        <v>7</v>
      </c>
      <c r="H2" s="6" t="s">
        <v>8</v>
      </c>
      <c r="I2" s="6" t="s">
        <v>9</v>
      </c>
      <c r="J2" s="6" t="s">
        <v>10</v>
      </c>
      <c r="K2" s="7" t="s">
        <v>11</v>
      </c>
    </row>
    <row r="3" spans="1:11" s="13" customFormat="1" x14ac:dyDescent="0.3">
      <c r="A3" s="9">
        <v>90001</v>
      </c>
      <c r="B3" s="10"/>
      <c r="C3" s="10"/>
      <c r="D3" s="11" t="s">
        <v>12</v>
      </c>
      <c r="E3" s="12">
        <f>E4+E25+E99+E66</f>
        <v>12378915.699999999</v>
      </c>
      <c r="F3" s="12">
        <f>F4+F25+F99+F66</f>
        <v>23814683.32</v>
      </c>
      <c r="G3" s="12">
        <f>G4+G25+G99+G66</f>
        <v>36193599.019999996</v>
      </c>
      <c r="H3" s="12">
        <f>H4+H25+H99+H66</f>
        <v>-2998947.62</v>
      </c>
      <c r="I3" s="12">
        <f>I4+I25+I99+I66</f>
        <v>27183016.450000003</v>
      </c>
      <c r="J3" s="12">
        <f>+I3-E3</f>
        <v>14804100.750000004</v>
      </c>
      <c r="K3" s="12">
        <v>14804100.750000004</v>
      </c>
    </row>
    <row r="4" spans="1:11" s="18" customFormat="1" ht="14.4" x14ac:dyDescent="0.3">
      <c r="A4" s="14">
        <v>4</v>
      </c>
      <c r="B4" s="14"/>
      <c r="C4" s="15"/>
      <c r="D4" s="15" t="s">
        <v>13</v>
      </c>
      <c r="E4" s="16">
        <v>300300</v>
      </c>
      <c r="F4" s="16">
        <v>24565.72</v>
      </c>
      <c r="G4" s="16">
        <v>324865.71999999997</v>
      </c>
      <c r="H4" s="15">
        <v>0</v>
      </c>
      <c r="I4" s="16">
        <v>135501.26</v>
      </c>
      <c r="J4" s="12">
        <f t="shared" ref="J4:J67" si="0">+I4-E4</f>
        <v>-164798.74</v>
      </c>
      <c r="K4" s="17">
        <v>-164798.74</v>
      </c>
    </row>
    <row r="5" spans="1:11" ht="14.4" x14ac:dyDescent="0.3">
      <c r="A5" s="19"/>
      <c r="B5" s="19"/>
      <c r="C5" s="17"/>
      <c r="D5" s="17"/>
      <c r="E5" s="17"/>
      <c r="F5" s="17"/>
      <c r="G5" s="17"/>
      <c r="H5" s="17"/>
      <c r="I5" s="17"/>
      <c r="J5" s="12">
        <f t="shared" si="0"/>
        <v>0</v>
      </c>
      <c r="K5" s="17">
        <v>0</v>
      </c>
    </row>
    <row r="6" spans="1:11" ht="14.4" x14ac:dyDescent="0.3">
      <c r="A6" s="19">
        <v>4</v>
      </c>
      <c r="B6" s="19">
        <v>1</v>
      </c>
      <c r="C6" s="17"/>
      <c r="D6" s="17" t="s">
        <v>14</v>
      </c>
      <c r="E6" s="21">
        <v>300300</v>
      </c>
      <c r="F6" s="21">
        <v>24565.72</v>
      </c>
      <c r="G6" s="21">
        <v>324865.71999999997</v>
      </c>
      <c r="H6" s="17">
        <v>0</v>
      </c>
      <c r="I6" s="21">
        <v>135501.26</v>
      </c>
      <c r="J6" s="12">
        <f t="shared" si="0"/>
        <v>-164798.74</v>
      </c>
      <c r="K6" s="17">
        <v>-164798.74</v>
      </c>
    </row>
    <row r="7" spans="1:11" ht="14.4" x14ac:dyDescent="0.3">
      <c r="A7" s="19"/>
      <c r="B7" s="19"/>
      <c r="C7" s="17"/>
      <c r="D7" s="17"/>
      <c r="E7" s="17"/>
      <c r="F7" s="17"/>
      <c r="G7" s="17"/>
      <c r="H7" s="17"/>
      <c r="I7" s="17"/>
      <c r="J7" s="12">
        <f t="shared" si="0"/>
        <v>0</v>
      </c>
      <c r="K7" s="17">
        <v>0</v>
      </c>
    </row>
    <row r="8" spans="1:11" ht="14.4" x14ac:dyDescent="0.3">
      <c r="A8" s="19">
        <v>4</v>
      </c>
      <c r="B8" s="19">
        <v>1.1000000000000001</v>
      </c>
      <c r="C8" s="17"/>
      <c r="D8" s="17" t="s">
        <v>15</v>
      </c>
      <c r="E8" s="21">
        <v>300300</v>
      </c>
      <c r="F8" s="21">
        <v>24565.72</v>
      </c>
      <c r="G8" s="21">
        <v>324865.71999999997</v>
      </c>
      <c r="H8" s="17">
        <v>0</v>
      </c>
      <c r="I8" s="21">
        <v>135501.26</v>
      </c>
      <c r="J8" s="12">
        <f t="shared" si="0"/>
        <v>-164798.74</v>
      </c>
      <c r="K8" s="17">
        <v>-164798.74</v>
      </c>
    </row>
    <row r="9" spans="1:11" ht="14.4" x14ac:dyDescent="0.3">
      <c r="A9" s="19"/>
      <c r="B9" s="19"/>
      <c r="C9" s="17"/>
      <c r="D9" s="17"/>
      <c r="E9" s="17"/>
      <c r="F9" s="17"/>
      <c r="G9" s="17"/>
      <c r="H9" s="17"/>
      <c r="I9" s="17"/>
      <c r="J9" s="12">
        <f t="shared" si="0"/>
        <v>0</v>
      </c>
      <c r="K9" s="17">
        <v>0</v>
      </c>
    </row>
    <row r="10" spans="1:11" ht="14.4" x14ac:dyDescent="0.3">
      <c r="A10" s="19">
        <v>4</v>
      </c>
      <c r="B10" s="19" t="s">
        <v>16</v>
      </c>
      <c r="C10" s="17"/>
      <c r="D10" s="17" t="s">
        <v>17</v>
      </c>
      <c r="E10" s="21">
        <v>300300</v>
      </c>
      <c r="F10" s="21">
        <v>24565.72</v>
      </c>
      <c r="G10" s="21">
        <v>324865.71999999997</v>
      </c>
      <c r="H10" s="17">
        <v>0</v>
      </c>
      <c r="I10" s="21">
        <v>135501.26</v>
      </c>
      <c r="J10" s="12">
        <f t="shared" si="0"/>
        <v>-164798.74</v>
      </c>
      <c r="K10" s="17">
        <v>-164798.74</v>
      </c>
    </row>
    <row r="11" spans="1:11" ht="14.4" x14ac:dyDescent="0.3">
      <c r="A11" s="19"/>
      <c r="B11" s="19"/>
      <c r="C11" s="17"/>
      <c r="D11" s="17"/>
      <c r="E11" s="17"/>
      <c r="F11" s="17"/>
      <c r="G11" s="17"/>
      <c r="H11" s="17"/>
      <c r="I11" s="17"/>
      <c r="J11" s="12">
        <f t="shared" si="0"/>
        <v>0</v>
      </c>
      <c r="K11" s="17">
        <v>0</v>
      </c>
    </row>
    <row r="12" spans="1:11" ht="14.4" x14ac:dyDescent="0.3">
      <c r="A12" s="19">
        <v>4</v>
      </c>
      <c r="B12" s="19" t="s">
        <v>18</v>
      </c>
      <c r="C12" s="17"/>
      <c r="D12" s="17" t="s">
        <v>19</v>
      </c>
      <c r="E12" s="21">
        <v>299300</v>
      </c>
      <c r="F12" s="21">
        <v>2065.7199999999998</v>
      </c>
      <c r="G12" s="21">
        <v>301365.71999999997</v>
      </c>
      <c r="H12" s="17">
        <v>0</v>
      </c>
      <c r="I12" s="21">
        <v>112061.26</v>
      </c>
      <c r="J12" s="12">
        <f t="shared" si="0"/>
        <v>-187238.74</v>
      </c>
      <c r="K12" s="17">
        <v>-187238.74</v>
      </c>
    </row>
    <row r="13" spans="1:11" ht="14.4" x14ac:dyDescent="0.3">
      <c r="A13" s="19"/>
      <c r="B13" s="19"/>
      <c r="C13" s="17"/>
      <c r="D13" s="17"/>
      <c r="E13" s="17"/>
      <c r="F13" s="17"/>
      <c r="G13" s="17"/>
      <c r="H13" s="17"/>
      <c r="I13" s="17"/>
      <c r="J13" s="12">
        <f t="shared" si="0"/>
        <v>0</v>
      </c>
      <c r="K13" s="17">
        <v>0</v>
      </c>
    </row>
    <row r="14" spans="1:11" ht="14.4" x14ac:dyDescent="0.3">
      <c r="A14" s="19">
        <v>4</v>
      </c>
      <c r="B14" s="19" t="s">
        <v>20</v>
      </c>
      <c r="C14" s="17">
        <v>5</v>
      </c>
      <c r="D14" s="17" t="s">
        <v>21</v>
      </c>
      <c r="E14" s="21">
        <v>299300</v>
      </c>
      <c r="F14" s="21">
        <v>2065.7199999999998</v>
      </c>
      <c r="G14" s="21">
        <v>301365.71999999997</v>
      </c>
      <c r="H14" s="17">
        <v>0</v>
      </c>
      <c r="I14" s="21">
        <v>112061.26</v>
      </c>
      <c r="J14" s="12">
        <f t="shared" si="0"/>
        <v>-187238.74</v>
      </c>
      <c r="K14" s="17">
        <v>-187238.74</v>
      </c>
    </row>
    <row r="15" spans="1:11" ht="14.4" x14ac:dyDescent="0.3">
      <c r="A15" s="19"/>
      <c r="B15" s="19"/>
      <c r="C15" s="17"/>
      <c r="D15" s="17"/>
      <c r="E15" s="17"/>
      <c r="F15" s="17"/>
      <c r="G15" s="17"/>
      <c r="H15" s="17"/>
      <c r="I15" s="17"/>
      <c r="J15" s="12">
        <f t="shared" si="0"/>
        <v>0</v>
      </c>
      <c r="K15" s="17">
        <v>0</v>
      </c>
    </row>
    <row r="16" spans="1:11" ht="14.4" x14ac:dyDescent="0.3">
      <c r="A16" s="19">
        <v>4</v>
      </c>
      <c r="B16" s="19" t="s">
        <v>20</v>
      </c>
      <c r="C16" s="17">
        <v>5.0999999999999996</v>
      </c>
      <c r="D16" s="17" t="s">
        <v>22</v>
      </c>
      <c r="E16" s="21">
        <v>299300</v>
      </c>
      <c r="F16" s="21">
        <v>2065.7199999999998</v>
      </c>
      <c r="G16" s="21">
        <v>301365.71999999997</v>
      </c>
      <c r="H16" s="17">
        <v>0</v>
      </c>
      <c r="I16" s="21">
        <v>112061.26</v>
      </c>
      <c r="J16" s="12">
        <f t="shared" si="0"/>
        <v>-187238.74</v>
      </c>
      <c r="K16" s="17">
        <v>-187238.74</v>
      </c>
    </row>
    <row r="17" spans="1:11" ht="14.4" x14ac:dyDescent="0.3">
      <c r="A17" s="19"/>
      <c r="B17" s="19"/>
      <c r="C17" s="17"/>
      <c r="D17" s="17"/>
      <c r="E17" s="17"/>
      <c r="F17" s="17"/>
      <c r="G17" s="17"/>
      <c r="H17" s="17"/>
      <c r="I17" s="17"/>
      <c r="J17" s="12">
        <f t="shared" si="0"/>
        <v>0</v>
      </c>
      <c r="K17" s="17">
        <v>0</v>
      </c>
    </row>
    <row r="18" spans="1:11" ht="14.4" x14ac:dyDescent="0.3">
      <c r="A18" s="19">
        <v>4</v>
      </c>
      <c r="B18" s="19" t="s">
        <v>23</v>
      </c>
      <c r="C18" s="17"/>
      <c r="D18" s="17" t="s">
        <v>24</v>
      </c>
      <c r="E18" s="21">
        <v>1000</v>
      </c>
      <c r="F18" s="21">
        <v>22500</v>
      </c>
      <c r="G18" s="21">
        <v>23500</v>
      </c>
      <c r="H18" s="17">
        <v>0</v>
      </c>
      <c r="I18" s="21">
        <v>23440</v>
      </c>
      <c r="J18" s="12">
        <f t="shared" si="0"/>
        <v>22440</v>
      </c>
      <c r="K18" s="21">
        <v>22440</v>
      </c>
    </row>
    <row r="19" spans="1:11" ht="14.4" x14ac:dyDescent="0.3">
      <c r="A19" s="19"/>
      <c r="B19" s="19"/>
      <c r="C19" s="17"/>
      <c r="D19" s="17"/>
      <c r="E19" s="17"/>
      <c r="F19" s="17"/>
      <c r="G19" s="17"/>
      <c r="H19" s="17"/>
      <c r="I19" s="17"/>
      <c r="J19" s="12">
        <f t="shared" si="0"/>
        <v>0</v>
      </c>
      <c r="K19" s="17">
        <v>0</v>
      </c>
    </row>
    <row r="20" spans="1:11" ht="14.4" x14ac:dyDescent="0.3">
      <c r="A20" s="19">
        <v>4</v>
      </c>
      <c r="B20" s="19" t="s">
        <v>25</v>
      </c>
      <c r="C20" s="17">
        <v>6</v>
      </c>
      <c r="D20" s="17" t="s">
        <v>26</v>
      </c>
      <c r="E20" s="21">
        <v>1000</v>
      </c>
      <c r="F20" s="21">
        <v>22500</v>
      </c>
      <c r="G20" s="21">
        <v>23500</v>
      </c>
      <c r="H20" s="17">
        <v>0</v>
      </c>
      <c r="I20" s="21">
        <v>23440</v>
      </c>
      <c r="J20" s="12">
        <f t="shared" si="0"/>
        <v>22440</v>
      </c>
      <c r="K20" s="21">
        <v>22440</v>
      </c>
    </row>
    <row r="21" spans="1:11" ht="14.4" x14ac:dyDescent="0.3">
      <c r="A21" s="19"/>
      <c r="B21" s="19"/>
      <c r="C21" s="17"/>
      <c r="D21" s="17"/>
      <c r="E21" s="17"/>
      <c r="F21" s="17"/>
      <c r="G21" s="17"/>
      <c r="H21" s="17"/>
      <c r="I21" s="17"/>
      <c r="J21" s="12">
        <f t="shared" si="0"/>
        <v>0</v>
      </c>
      <c r="K21" s="17">
        <v>0</v>
      </c>
    </row>
    <row r="22" spans="1:11" ht="14.4" x14ac:dyDescent="0.3">
      <c r="A22" s="19">
        <v>4</v>
      </c>
      <c r="B22" s="19" t="s">
        <v>25</v>
      </c>
      <c r="C22" s="17">
        <v>6.1</v>
      </c>
      <c r="D22" s="17" t="s">
        <v>27</v>
      </c>
      <c r="E22" s="21">
        <v>1000</v>
      </c>
      <c r="F22" s="21">
        <v>22500</v>
      </c>
      <c r="G22" s="21">
        <v>23500</v>
      </c>
      <c r="H22" s="17">
        <v>0</v>
      </c>
      <c r="I22" s="21">
        <v>23440</v>
      </c>
      <c r="J22" s="12">
        <f t="shared" si="0"/>
        <v>22440</v>
      </c>
      <c r="K22" s="21">
        <v>22440</v>
      </c>
    </row>
    <row r="23" spans="1:11" ht="14.4" x14ac:dyDescent="0.3">
      <c r="A23" s="19"/>
      <c r="B23" s="19"/>
      <c r="C23" s="17"/>
      <c r="D23" s="17"/>
      <c r="E23" s="17"/>
      <c r="F23" s="17"/>
      <c r="G23" s="17"/>
      <c r="H23" s="17"/>
      <c r="I23" s="17"/>
      <c r="J23" s="12">
        <f t="shared" si="0"/>
        <v>0</v>
      </c>
      <c r="K23" s="17">
        <v>0</v>
      </c>
    </row>
    <row r="24" spans="1:11" ht="14.4" x14ac:dyDescent="0.3">
      <c r="A24" s="19"/>
      <c r="B24" s="19"/>
      <c r="C24" s="17"/>
      <c r="D24" s="17"/>
      <c r="E24" s="17"/>
      <c r="F24" s="17"/>
      <c r="G24" s="17"/>
      <c r="H24" s="17"/>
      <c r="I24" s="17"/>
      <c r="J24" s="12">
        <f t="shared" si="0"/>
        <v>0</v>
      </c>
      <c r="K24" s="17">
        <v>0</v>
      </c>
    </row>
    <row r="25" spans="1:11" s="18" customFormat="1" ht="14.4" x14ac:dyDescent="0.3">
      <c r="A25" s="14">
        <v>5</v>
      </c>
      <c r="B25" s="14"/>
      <c r="C25" s="15"/>
      <c r="D25" s="15" t="s">
        <v>28</v>
      </c>
      <c r="E25" s="15">
        <v>0</v>
      </c>
      <c r="F25" s="16">
        <v>6441851.46</v>
      </c>
      <c r="G25" s="16">
        <v>6441851.46</v>
      </c>
      <c r="H25" s="16">
        <v>-1383514</v>
      </c>
      <c r="I25" s="16">
        <v>5891245.8899999997</v>
      </c>
      <c r="J25" s="12">
        <f t="shared" si="0"/>
        <v>5891245.8899999997</v>
      </c>
      <c r="K25" s="21">
        <v>5891245.8899999997</v>
      </c>
    </row>
    <row r="26" spans="1:11" ht="14.4" x14ac:dyDescent="0.3">
      <c r="A26" s="19"/>
      <c r="B26" s="19"/>
      <c r="C26" s="17"/>
      <c r="D26" s="17"/>
      <c r="E26" s="17"/>
      <c r="F26" s="17"/>
      <c r="G26" s="17"/>
      <c r="H26" s="17"/>
      <c r="I26" s="17"/>
      <c r="J26" s="12">
        <f t="shared" si="0"/>
        <v>0</v>
      </c>
      <c r="K26" s="17">
        <v>0</v>
      </c>
    </row>
    <row r="27" spans="1:11" ht="14.4" x14ac:dyDescent="0.3">
      <c r="A27" s="19">
        <v>5</v>
      </c>
      <c r="B27" s="19">
        <v>1</v>
      </c>
      <c r="C27" s="17"/>
      <c r="D27" s="17" t="s">
        <v>14</v>
      </c>
      <c r="E27" s="17">
        <v>0</v>
      </c>
      <c r="F27" s="21">
        <v>6441851.46</v>
      </c>
      <c r="G27" s="21">
        <v>6441851.46</v>
      </c>
      <c r="H27" s="21">
        <v>-1383514</v>
      </c>
      <c r="I27" s="21">
        <v>5891245.8899999997</v>
      </c>
      <c r="J27" s="12">
        <f t="shared" si="0"/>
        <v>5891245.8899999997</v>
      </c>
      <c r="K27" s="21">
        <v>5891245.8899999997</v>
      </c>
    </row>
    <row r="28" spans="1:11" ht="14.4" x14ac:dyDescent="0.3">
      <c r="A28" s="19"/>
      <c r="B28" s="19"/>
      <c r="C28" s="17"/>
      <c r="D28" s="17"/>
      <c r="E28" s="17"/>
      <c r="F28" s="17"/>
      <c r="G28" s="17"/>
      <c r="H28" s="17"/>
      <c r="I28" s="17"/>
      <c r="J28" s="12">
        <f t="shared" si="0"/>
        <v>0</v>
      </c>
      <c r="K28" s="17">
        <v>0</v>
      </c>
    </row>
    <row r="29" spans="1:11" ht="14.4" x14ac:dyDescent="0.3">
      <c r="A29" s="19">
        <v>5</v>
      </c>
      <c r="B29" s="19">
        <v>1.1000000000000001</v>
      </c>
      <c r="C29" s="17"/>
      <c r="D29" s="17" t="s">
        <v>15</v>
      </c>
      <c r="E29" s="17">
        <v>0</v>
      </c>
      <c r="F29" s="21">
        <v>5941851.46</v>
      </c>
      <c r="G29" s="21">
        <v>5941851.46</v>
      </c>
      <c r="H29" s="21">
        <v>-1383514</v>
      </c>
      <c r="I29" s="21">
        <v>5391245.8899999997</v>
      </c>
      <c r="J29" s="12">
        <f t="shared" si="0"/>
        <v>5391245.8899999997</v>
      </c>
      <c r="K29" s="21">
        <v>5391245.8899999997</v>
      </c>
    </row>
    <row r="30" spans="1:11" ht="14.4" x14ac:dyDescent="0.3">
      <c r="A30" s="19"/>
      <c r="B30" s="19"/>
      <c r="C30" s="17"/>
      <c r="D30" s="17"/>
      <c r="E30" s="17"/>
      <c r="F30" s="17"/>
      <c r="G30" s="17"/>
      <c r="H30" s="17"/>
      <c r="I30" s="17"/>
      <c r="J30" s="12">
        <f t="shared" si="0"/>
        <v>0</v>
      </c>
      <c r="K30" s="17">
        <v>0</v>
      </c>
    </row>
    <row r="31" spans="1:11" ht="14.4" x14ac:dyDescent="0.3">
      <c r="A31" s="19">
        <v>5</v>
      </c>
      <c r="B31" s="19" t="s">
        <v>29</v>
      </c>
      <c r="C31" s="17"/>
      <c r="D31" s="17" t="s">
        <v>30</v>
      </c>
      <c r="E31" s="17">
        <v>0</v>
      </c>
      <c r="F31" s="21">
        <v>2437054.46</v>
      </c>
      <c r="G31" s="21">
        <v>2437054.46</v>
      </c>
      <c r="H31" s="17">
        <v>0</v>
      </c>
      <c r="I31" s="21">
        <v>502934.89</v>
      </c>
      <c r="J31" s="12">
        <f t="shared" si="0"/>
        <v>502934.89</v>
      </c>
      <c r="K31" s="21">
        <v>502934.89</v>
      </c>
    </row>
    <row r="32" spans="1:11" ht="14.4" x14ac:dyDescent="0.3">
      <c r="A32" s="19"/>
      <c r="B32" s="19"/>
      <c r="C32" s="17"/>
      <c r="D32" s="17"/>
      <c r="E32" s="17"/>
      <c r="F32" s="17"/>
      <c r="G32" s="17"/>
      <c r="H32" s="17"/>
      <c r="I32" s="17"/>
      <c r="J32" s="12">
        <f t="shared" si="0"/>
        <v>0</v>
      </c>
      <c r="K32" s="17">
        <v>0</v>
      </c>
    </row>
    <row r="33" spans="1:11" ht="14.4" x14ac:dyDescent="0.3">
      <c r="A33" s="19">
        <v>5</v>
      </c>
      <c r="B33" s="19" t="s">
        <v>31</v>
      </c>
      <c r="C33" s="17"/>
      <c r="D33" s="17" t="s">
        <v>32</v>
      </c>
      <c r="E33" s="17">
        <v>0</v>
      </c>
      <c r="F33" s="21">
        <v>2437054.46</v>
      </c>
      <c r="G33" s="21">
        <v>2437054.46</v>
      </c>
      <c r="H33" s="17">
        <v>0</v>
      </c>
      <c r="I33" s="21">
        <v>502934.89</v>
      </c>
      <c r="J33" s="12">
        <f t="shared" si="0"/>
        <v>502934.89</v>
      </c>
      <c r="K33" s="21">
        <v>502934.89</v>
      </c>
    </row>
    <row r="34" spans="1:11" ht="14.4" x14ac:dyDescent="0.3">
      <c r="A34" s="19"/>
      <c r="B34" s="19"/>
      <c r="C34" s="17"/>
      <c r="D34" s="17"/>
      <c r="E34" s="17"/>
      <c r="F34" s="17"/>
      <c r="G34" s="17"/>
      <c r="H34" s="17"/>
      <c r="I34" s="17"/>
      <c r="J34" s="12">
        <f t="shared" si="0"/>
        <v>0</v>
      </c>
      <c r="K34" s="17">
        <v>0</v>
      </c>
    </row>
    <row r="35" spans="1:11" ht="14.4" x14ac:dyDescent="0.3">
      <c r="A35" s="19">
        <v>5</v>
      </c>
      <c r="B35" s="19" t="s">
        <v>33</v>
      </c>
      <c r="C35" s="17">
        <v>6</v>
      </c>
      <c r="D35" s="17" t="s">
        <v>26</v>
      </c>
      <c r="E35" s="17">
        <v>0</v>
      </c>
      <c r="F35" s="21">
        <v>2437054.46</v>
      </c>
      <c r="G35" s="21">
        <v>2437054.46</v>
      </c>
      <c r="H35" s="17">
        <v>0</v>
      </c>
      <c r="I35" s="21">
        <v>502934.89</v>
      </c>
      <c r="J35" s="12">
        <f t="shared" si="0"/>
        <v>502934.89</v>
      </c>
      <c r="K35" s="21">
        <v>502934.89</v>
      </c>
    </row>
    <row r="36" spans="1:11" ht="14.4" x14ac:dyDescent="0.3">
      <c r="A36" s="19"/>
      <c r="B36" s="19"/>
      <c r="C36" s="17"/>
      <c r="D36" s="17"/>
      <c r="E36" s="17"/>
      <c r="F36" s="17"/>
      <c r="G36" s="17"/>
      <c r="H36" s="17"/>
      <c r="I36" s="17"/>
      <c r="J36" s="12">
        <f t="shared" si="0"/>
        <v>0</v>
      </c>
      <c r="K36" s="17">
        <v>0</v>
      </c>
    </row>
    <row r="37" spans="1:11" ht="14.4" x14ac:dyDescent="0.3">
      <c r="A37" s="19">
        <v>5</v>
      </c>
      <c r="B37" s="19" t="s">
        <v>33</v>
      </c>
      <c r="C37" s="17">
        <v>6.9</v>
      </c>
      <c r="D37" s="17" t="s">
        <v>34</v>
      </c>
      <c r="E37" s="17">
        <v>0</v>
      </c>
      <c r="F37" s="21">
        <v>2437054.46</v>
      </c>
      <c r="G37" s="21">
        <v>2437054.46</v>
      </c>
      <c r="H37" s="17">
        <v>0</v>
      </c>
      <c r="I37" s="21">
        <v>502934.89</v>
      </c>
      <c r="J37" s="12">
        <f t="shared" si="0"/>
        <v>502934.89</v>
      </c>
      <c r="K37" s="21">
        <v>502934.89</v>
      </c>
    </row>
    <row r="38" spans="1:11" ht="14.4" x14ac:dyDescent="0.3">
      <c r="A38" s="19"/>
      <c r="B38" s="19"/>
      <c r="C38" s="17"/>
      <c r="D38" s="17"/>
      <c r="E38" s="17"/>
      <c r="F38" s="17"/>
      <c r="G38" s="17"/>
      <c r="H38" s="17"/>
      <c r="I38" s="17"/>
      <c r="J38" s="12">
        <f t="shared" si="0"/>
        <v>0</v>
      </c>
      <c r="K38" s="17">
        <v>0</v>
      </c>
    </row>
    <row r="39" spans="1:11" ht="14.4" x14ac:dyDescent="0.3">
      <c r="A39" s="19">
        <v>5</v>
      </c>
      <c r="B39" s="19" t="s">
        <v>35</v>
      </c>
      <c r="C39" s="17"/>
      <c r="D39" s="17" t="s">
        <v>36</v>
      </c>
      <c r="E39" s="17">
        <v>0</v>
      </c>
      <c r="F39" s="21">
        <v>3504797</v>
      </c>
      <c r="G39" s="21">
        <v>3504797</v>
      </c>
      <c r="H39" s="21">
        <v>-1383514</v>
      </c>
      <c r="I39" s="21">
        <v>4888311</v>
      </c>
      <c r="J39" s="12">
        <f t="shared" si="0"/>
        <v>4888311</v>
      </c>
      <c r="K39" s="21">
        <v>4888311</v>
      </c>
    </row>
    <row r="40" spans="1:11" ht="14.4" x14ac:dyDescent="0.3">
      <c r="A40" s="19"/>
      <c r="B40" s="19"/>
      <c r="C40" s="17"/>
      <c r="D40" s="17"/>
      <c r="E40" s="17"/>
      <c r="F40" s="17"/>
      <c r="G40" s="17"/>
      <c r="H40" s="17"/>
      <c r="I40" s="17"/>
      <c r="J40" s="12">
        <f t="shared" si="0"/>
        <v>0</v>
      </c>
      <c r="K40" s="17">
        <v>0</v>
      </c>
    </row>
    <row r="41" spans="1:11" ht="14.4" x14ac:dyDescent="0.3">
      <c r="A41" s="19">
        <v>5</v>
      </c>
      <c r="B41" s="19" t="s">
        <v>37</v>
      </c>
      <c r="C41" s="17"/>
      <c r="D41" s="17" t="s">
        <v>38</v>
      </c>
      <c r="E41" s="17">
        <v>0</v>
      </c>
      <c r="F41" s="21">
        <v>3504797</v>
      </c>
      <c r="G41" s="21">
        <v>3504797</v>
      </c>
      <c r="H41" s="21">
        <v>-1383514</v>
      </c>
      <c r="I41" s="21">
        <v>4888311</v>
      </c>
      <c r="J41" s="12">
        <f t="shared" si="0"/>
        <v>4888311</v>
      </c>
      <c r="K41" s="21">
        <v>4888311</v>
      </c>
    </row>
    <row r="42" spans="1:11" ht="14.4" x14ac:dyDescent="0.3">
      <c r="A42" s="19"/>
      <c r="B42" s="19"/>
      <c r="C42" s="17"/>
      <c r="D42" s="17"/>
      <c r="E42" s="17"/>
      <c r="F42" s="17"/>
      <c r="G42" s="17"/>
      <c r="H42" s="17"/>
      <c r="I42" s="17"/>
      <c r="J42" s="12">
        <f t="shared" si="0"/>
        <v>0</v>
      </c>
      <c r="K42" s="17">
        <v>0</v>
      </c>
    </row>
    <row r="43" spans="1:11" ht="14.4" x14ac:dyDescent="0.3">
      <c r="A43" s="19">
        <v>5</v>
      </c>
      <c r="B43" s="19" t="s">
        <v>39</v>
      </c>
      <c r="C43" s="17"/>
      <c r="D43" s="17" t="s">
        <v>40</v>
      </c>
      <c r="E43" s="17">
        <v>0</v>
      </c>
      <c r="F43" s="21">
        <v>3504797</v>
      </c>
      <c r="G43" s="21">
        <v>3504797</v>
      </c>
      <c r="H43" s="21">
        <v>-1383514</v>
      </c>
      <c r="I43" s="21">
        <v>4888311</v>
      </c>
      <c r="J43" s="12">
        <f t="shared" si="0"/>
        <v>4888311</v>
      </c>
      <c r="K43" s="21">
        <v>4888311</v>
      </c>
    </row>
    <row r="44" spans="1:11" ht="14.4" x14ac:dyDescent="0.3">
      <c r="A44" s="19"/>
      <c r="B44" s="19"/>
      <c r="C44" s="17"/>
      <c r="D44" s="17"/>
      <c r="E44" s="17"/>
      <c r="F44" s="17"/>
      <c r="G44" s="17"/>
      <c r="H44" s="17"/>
      <c r="I44" s="17"/>
      <c r="J44" s="12">
        <f t="shared" si="0"/>
        <v>0</v>
      </c>
      <c r="K44" s="17">
        <v>0</v>
      </c>
    </row>
    <row r="45" spans="1:11" ht="14.4" x14ac:dyDescent="0.3">
      <c r="A45" s="19">
        <v>5</v>
      </c>
      <c r="B45" s="19" t="s">
        <v>41</v>
      </c>
      <c r="C45" s="17"/>
      <c r="D45" s="17" t="s">
        <v>42</v>
      </c>
      <c r="E45" s="17">
        <v>0</v>
      </c>
      <c r="F45" s="21">
        <v>3504797</v>
      </c>
      <c r="G45" s="21">
        <v>3504797</v>
      </c>
      <c r="H45" s="21">
        <v>-1383514</v>
      </c>
      <c r="I45" s="21">
        <v>4888311</v>
      </c>
      <c r="J45" s="12">
        <f t="shared" si="0"/>
        <v>4888311</v>
      </c>
      <c r="K45" s="21">
        <v>4888311</v>
      </c>
    </row>
    <row r="46" spans="1:11" ht="14.4" x14ac:dyDescent="0.3">
      <c r="A46" s="19"/>
      <c r="B46" s="19"/>
      <c r="C46" s="17"/>
      <c r="D46" s="17"/>
      <c r="E46" s="17"/>
      <c r="F46" s="17"/>
      <c r="G46" s="17"/>
      <c r="H46" s="17"/>
      <c r="I46" s="17"/>
      <c r="J46" s="12">
        <f t="shared" si="0"/>
        <v>0</v>
      </c>
      <c r="K46" s="17">
        <v>0</v>
      </c>
    </row>
    <row r="47" spans="1:11" ht="14.4" x14ac:dyDescent="0.3">
      <c r="A47" s="19">
        <v>5</v>
      </c>
      <c r="B47" s="19" t="s">
        <v>41</v>
      </c>
      <c r="C47" s="17">
        <v>8</v>
      </c>
      <c r="D47" s="17" t="s">
        <v>43</v>
      </c>
      <c r="E47" s="17">
        <v>0</v>
      </c>
      <c r="F47" s="21">
        <v>3504797</v>
      </c>
      <c r="G47" s="21">
        <v>3504797</v>
      </c>
      <c r="H47" s="21">
        <v>-1383514</v>
      </c>
      <c r="I47" s="21">
        <v>4888311</v>
      </c>
      <c r="J47" s="12">
        <f t="shared" si="0"/>
        <v>4888311</v>
      </c>
      <c r="K47" s="21">
        <v>4888311</v>
      </c>
    </row>
    <row r="48" spans="1:11" ht="14.4" x14ac:dyDescent="0.3">
      <c r="A48" s="19"/>
      <c r="B48" s="19"/>
      <c r="C48" s="17"/>
      <c r="D48" s="17"/>
      <c r="E48" s="17"/>
      <c r="F48" s="17"/>
      <c r="G48" s="17"/>
      <c r="H48" s="17"/>
      <c r="I48" s="17"/>
      <c r="J48" s="12">
        <f t="shared" si="0"/>
        <v>0</v>
      </c>
      <c r="K48" s="17">
        <v>0</v>
      </c>
    </row>
    <row r="49" spans="1:11" ht="14.4" x14ac:dyDescent="0.3">
      <c r="A49" s="19">
        <v>5</v>
      </c>
      <c r="B49" s="19" t="s">
        <v>41</v>
      </c>
      <c r="C49" s="17">
        <v>8.3000000000000007</v>
      </c>
      <c r="D49" s="17" t="s">
        <v>44</v>
      </c>
      <c r="E49" s="17">
        <v>0</v>
      </c>
      <c r="F49" s="21">
        <v>3504797</v>
      </c>
      <c r="G49" s="21">
        <v>3504797</v>
      </c>
      <c r="H49" s="21">
        <v>-1383514</v>
      </c>
      <c r="I49" s="21">
        <v>4888311</v>
      </c>
      <c r="J49" s="12">
        <f t="shared" si="0"/>
        <v>4888311</v>
      </c>
      <c r="K49" s="21">
        <v>4888311</v>
      </c>
    </row>
    <row r="50" spans="1:11" ht="14.4" x14ac:dyDescent="0.3">
      <c r="A50" s="19"/>
      <c r="B50" s="19"/>
      <c r="C50" s="17"/>
      <c r="D50" s="17"/>
      <c r="E50" s="17"/>
      <c r="F50" s="17"/>
      <c r="G50" s="17"/>
      <c r="H50" s="17"/>
      <c r="I50" s="17"/>
      <c r="J50" s="12">
        <f t="shared" si="0"/>
        <v>0</v>
      </c>
      <c r="K50" s="17">
        <v>0</v>
      </c>
    </row>
    <row r="51" spans="1:11" ht="14.4" x14ac:dyDescent="0.3">
      <c r="A51" s="19">
        <v>5</v>
      </c>
      <c r="B51" s="19">
        <v>1.2</v>
      </c>
      <c r="C51" s="17"/>
      <c r="D51" s="17" t="s">
        <v>45</v>
      </c>
      <c r="E51" s="17">
        <v>0</v>
      </c>
      <c r="F51" s="21">
        <v>500000</v>
      </c>
      <c r="G51" s="21">
        <v>500000</v>
      </c>
      <c r="H51" s="17">
        <v>0</v>
      </c>
      <c r="I51" s="21">
        <v>500000</v>
      </c>
      <c r="J51" s="12">
        <f t="shared" si="0"/>
        <v>500000</v>
      </c>
      <c r="K51" s="21">
        <v>500000</v>
      </c>
    </row>
    <row r="52" spans="1:11" ht="14.4" x14ac:dyDescent="0.3">
      <c r="A52" s="19"/>
      <c r="B52" s="19"/>
      <c r="C52" s="17"/>
      <c r="D52" s="17"/>
      <c r="E52" s="17"/>
      <c r="F52" s="17"/>
      <c r="G52" s="17"/>
      <c r="H52" s="17"/>
      <c r="I52" s="17"/>
      <c r="J52" s="12">
        <f t="shared" si="0"/>
        <v>0</v>
      </c>
      <c r="K52" s="17">
        <v>0</v>
      </c>
    </row>
    <row r="53" spans="1:11" ht="14.4" x14ac:dyDescent="0.3">
      <c r="A53" s="19">
        <v>5</v>
      </c>
      <c r="B53" s="19" t="s">
        <v>46</v>
      </c>
      <c r="C53" s="17"/>
      <c r="D53" s="17" t="s">
        <v>47</v>
      </c>
      <c r="E53" s="17">
        <v>0</v>
      </c>
      <c r="F53" s="21">
        <v>500000</v>
      </c>
      <c r="G53" s="21">
        <v>500000</v>
      </c>
      <c r="H53" s="17">
        <v>0</v>
      </c>
      <c r="I53" s="21">
        <v>500000</v>
      </c>
      <c r="J53" s="12">
        <f t="shared" si="0"/>
        <v>500000</v>
      </c>
      <c r="K53" s="21">
        <v>500000</v>
      </c>
    </row>
    <row r="54" spans="1:11" ht="14.4" x14ac:dyDescent="0.3">
      <c r="A54" s="19"/>
      <c r="B54" s="19"/>
      <c r="C54" s="17"/>
      <c r="D54" s="17"/>
      <c r="E54" s="17"/>
      <c r="F54" s="17"/>
      <c r="G54" s="17"/>
      <c r="H54" s="17"/>
      <c r="I54" s="17"/>
      <c r="J54" s="12">
        <f t="shared" si="0"/>
        <v>0</v>
      </c>
      <c r="K54" s="17">
        <v>0</v>
      </c>
    </row>
    <row r="55" spans="1:11" ht="14.4" x14ac:dyDescent="0.3">
      <c r="A55" s="19">
        <v>5</v>
      </c>
      <c r="B55" s="19" t="s">
        <v>48</v>
      </c>
      <c r="C55" s="17"/>
      <c r="D55" s="17" t="s">
        <v>38</v>
      </c>
      <c r="E55" s="17">
        <v>0</v>
      </c>
      <c r="F55" s="21">
        <v>500000</v>
      </c>
      <c r="G55" s="21">
        <v>500000</v>
      </c>
      <c r="H55" s="17">
        <v>0</v>
      </c>
      <c r="I55" s="21">
        <v>500000</v>
      </c>
      <c r="J55" s="12">
        <f t="shared" si="0"/>
        <v>500000</v>
      </c>
      <c r="K55" s="21">
        <v>500000</v>
      </c>
    </row>
    <row r="56" spans="1:11" ht="14.4" x14ac:dyDescent="0.3">
      <c r="A56" s="19"/>
      <c r="B56" s="19"/>
      <c r="C56" s="17"/>
      <c r="D56" s="17"/>
      <c r="E56" s="17"/>
      <c r="F56" s="17"/>
      <c r="G56" s="17"/>
      <c r="H56" s="17"/>
      <c r="I56" s="17"/>
      <c r="J56" s="12">
        <f t="shared" si="0"/>
        <v>0</v>
      </c>
      <c r="K56" s="17">
        <v>0</v>
      </c>
    </row>
    <row r="57" spans="1:11" ht="14.4" x14ac:dyDescent="0.3">
      <c r="A57" s="19">
        <v>5</v>
      </c>
      <c r="B57" s="19" t="s">
        <v>49</v>
      </c>
      <c r="C57" s="17"/>
      <c r="D57" s="17" t="s">
        <v>40</v>
      </c>
      <c r="E57" s="17">
        <v>0</v>
      </c>
      <c r="F57" s="21">
        <v>500000</v>
      </c>
      <c r="G57" s="21">
        <v>500000</v>
      </c>
      <c r="H57" s="17">
        <v>0</v>
      </c>
      <c r="I57" s="21">
        <v>500000</v>
      </c>
      <c r="J57" s="12">
        <f t="shared" si="0"/>
        <v>500000</v>
      </c>
      <c r="K57" s="21">
        <v>500000</v>
      </c>
    </row>
    <row r="58" spans="1:11" ht="14.4" x14ac:dyDescent="0.3">
      <c r="A58" s="19"/>
      <c r="B58" s="19"/>
      <c r="C58" s="17"/>
      <c r="D58" s="17"/>
      <c r="E58" s="17"/>
      <c r="F58" s="17"/>
      <c r="G58" s="17"/>
      <c r="H58" s="17"/>
      <c r="I58" s="17"/>
      <c r="J58" s="12">
        <f t="shared" si="0"/>
        <v>0</v>
      </c>
      <c r="K58" s="17">
        <v>0</v>
      </c>
    </row>
    <row r="59" spans="1:11" ht="14.4" x14ac:dyDescent="0.3">
      <c r="A59" s="19">
        <v>5</v>
      </c>
      <c r="B59" s="19" t="s">
        <v>50</v>
      </c>
      <c r="C59" s="17"/>
      <c r="D59" s="17" t="s">
        <v>42</v>
      </c>
      <c r="E59" s="17">
        <v>0</v>
      </c>
      <c r="F59" s="21">
        <v>500000</v>
      </c>
      <c r="G59" s="21">
        <v>500000</v>
      </c>
      <c r="H59" s="17">
        <v>0</v>
      </c>
      <c r="I59" s="21">
        <v>500000</v>
      </c>
      <c r="J59" s="12">
        <f t="shared" si="0"/>
        <v>500000</v>
      </c>
      <c r="K59" s="21">
        <v>500000</v>
      </c>
    </row>
    <row r="60" spans="1:11" ht="14.4" x14ac:dyDescent="0.3">
      <c r="A60" s="19"/>
      <c r="B60" s="19"/>
      <c r="C60" s="17"/>
      <c r="D60" s="17"/>
      <c r="E60" s="17"/>
      <c r="F60" s="17"/>
      <c r="G60" s="17"/>
      <c r="H60" s="17"/>
      <c r="I60" s="17"/>
      <c r="J60" s="12">
        <f t="shared" si="0"/>
        <v>0</v>
      </c>
      <c r="K60" s="17">
        <v>0</v>
      </c>
    </row>
    <row r="61" spans="1:11" ht="14.4" x14ac:dyDescent="0.3">
      <c r="A61" s="19">
        <v>5</v>
      </c>
      <c r="B61" s="19" t="s">
        <v>50</v>
      </c>
      <c r="C61" s="17">
        <v>8</v>
      </c>
      <c r="D61" s="17" t="s">
        <v>43</v>
      </c>
      <c r="E61" s="17">
        <v>0</v>
      </c>
      <c r="F61" s="21">
        <v>500000</v>
      </c>
      <c r="G61" s="21">
        <v>500000</v>
      </c>
      <c r="H61" s="17">
        <v>0</v>
      </c>
      <c r="I61" s="21">
        <v>500000</v>
      </c>
      <c r="J61" s="12">
        <f t="shared" si="0"/>
        <v>500000</v>
      </c>
      <c r="K61" s="21">
        <v>500000</v>
      </c>
    </row>
    <row r="62" spans="1:11" ht="14.4" x14ac:dyDescent="0.3">
      <c r="A62" s="19"/>
      <c r="B62" s="19"/>
      <c r="C62" s="17"/>
      <c r="D62" s="17"/>
      <c r="E62" s="17"/>
      <c r="F62" s="17"/>
      <c r="G62" s="17"/>
      <c r="H62" s="17"/>
      <c r="I62" s="17"/>
      <c r="J62" s="12">
        <f t="shared" si="0"/>
        <v>0</v>
      </c>
      <c r="K62" s="17">
        <v>0</v>
      </c>
    </row>
    <row r="63" spans="1:11" ht="14.4" x14ac:dyDescent="0.3">
      <c r="A63" s="19">
        <v>5</v>
      </c>
      <c r="B63" s="19" t="s">
        <v>50</v>
      </c>
      <c r="C63" s="17">
        <v>8.3000000000000007</v>
      </c>
      <c r="D63" s="17" t="s">
        <v>44</v>
      </c>
      <c r="E63" s="17">
        <v>0</v>
      </c>
      <c r="F63" s="21">
        <v>500000</v>
      </c>
      <c r="G63" s="21">
        <v>500000</v>
      </c>
      <c r="H63" s="17">
        <v>0</v>
      </c>
      <c r="I63" s="21">
        <v>500000</v>
      </c>
      <c r="J63" s="12">
        <f t="shared" si="0"/>
        <v>500000</v>
      </c>
      <c r="K63" s="21">
        <v>500000</v>
      </c>
    </row>
    <row r="64" spans="1:11" ht="14.4" x14ac:dyDescent="0.3">
      <c r="A64" s="19"/>
      <c r="B64" s="19"/>
      <c r="C64" s="17"/>
      <c r="D64" s="17"/>
      <c r="E64" s="17"/>
      <c r="F64" s="17"/>
      <c r="G64" s="17"/>
      <c r="H64" s="17"/>
      <c r="I64" s="17"/>
      <c r="J64" s="12">
        <f t="shared" si="0"/>
        <v>0</v>
      </c>
      <c r="K64" s="17">
        <v>0</v>
      </c>
    </row>
    <row r="65" spans="1:11" ht="14.4" x14ac:dyDescent="0.3">
      <c r="A65" s="19"/>
      <c r="B65" s="19"/>
      <c r="C65" s="17"/>
      <c r="D65" s="17"/>
      <c r="E65" s="17"/>
      <c r="F65" s="17"/>
      <c r="G65" s="17"/>
      <c r="H65" s="17"/>
      <c r="I65" s="17"/>
      <c r="J65" s="12">
        <f t="shared" si="0"/>
        <v>0</v>
      </c>
      <c r="K65" s="17">
        <v>0</v>
      </c>
    </row>
    <row r="66" spans="1:11" s="18" customFormat="1" ht="14.4" x14ac:dyDescent="0.3">
      <c r="A66" s="14">
        <v>6</v>
      </c>
      <c r="B66" s="14"/>
      <c r="C66" s="15"/>
      <c r="D66" s="15" t="s">
        <v>51</v>
      </c>
      <c r="E66" s="16">
        <v>12078615.699999999</v>
      </c>
      <c r="F66" s="16">
        <v>17231518.140000001</v>
      </c>
      <c r="G66" s="16">
        <v>29310133.84</v>
      </c>
      <c r="H66" s="16">
        <v>-1615433.62</v>
      </c>
      <c r="I66" s="16">
        <v>21076633.760000002</v>
      </c>
      <c r="J66" s="12">
        <f t="shared" si="0"/>
        <v>8998018.0600000024</v>
      </c>
      <c r="K66" s="21">
        <v>8998018.0600000024</v>
      </c>
    </row>
    <row r="67" spans="1:11" ht="14.4" x14ac:dyDescent="0.3">
      <c r="A67" s="19"/>
      <c r="B67" s="19"/>
      <c r="C67" s="17"/>
      <c r="D67" s="17"/>
      <c r="E67" s="17"/>
      <c r="F67" s="17"/>
      <c r="G67" s="17"/>
      <c r="H67" s="17"/>
      <c r="I67" s="17"/>
      <c r="J67" s="12">
        <f t="shared" si="0"/>
        <v>0</v>
      </c>
      <c r="K67" s="17">
        <v>0</v>
      </c>
    </row>
    <row r="68" spans="1:11" ht="14.4" x14ac:dyDescent="0.3">
      <c r="A68" s="19">
        <v>6</v>
      </c>
      <c r="B68" s="19">
        <v>1</v>
      </c>
      <c r="C68" s="17"/>
      <c r="D68" s="17" t="s">
        <v>14</v>
      </c>
      <c r="E68" s="21">
        <v>12078615.699999999</v>
      </c>
      <c r="F68" s="21">
        <v>17231518.140000001</v>
      </c>
      <c r="G68" s="21">
        <v>29310133.84</v>
      </c>
      <c r="H68" s="21">
        <v>-1615433.62</v>
      </c>
      <c r="I68" s="21">
        <v>21076633.760000002</v>
      </c>
      <c r="J68" s="12">
        <f t="shared" ref="J68:J111" si="1">+I68-E68</f>
        <v>8998018.0600000024</v>
      </c>
      <c r="K68" s="21">
        <v>8998018.0600000024</v>
      </c>
    </row>
    <row r="69" spans="1:11" ht="14.4" x14ac:dyDescent="0.3">
      <c r="A69" s="19"/>
      <c r="B69" s="19"/>
      <c r="C69" s="17"/>
      <c r="D69" s="17"/>
      <c r="E69" s="17"/>
      <c r="F69" s="17"/>
      <c r="G69" s="17"/>
      <c r="H69" s="17"/>
      <c r="I69" s="17"/>
      <c r="J69" s="12">
        <f t="shared" si="1"/>
        <v>0</v>
      </c>
      <c r="K69" s="17">
        <v>0</v>
      </c>
    </row>
    <row r="70" spans="1:11" ht="14.4" x14ac:dyDescent="0.3">
      <c r="A70" s="19">
        <v>6</v>
      </c>
      <c r="B70" s="19">
        <v>1.1000000000000001</v>
      </c>
      <c r="C70" s="17"/>
      <c r="D70" s="17" t="s">
        <v>15</v>
      </c>
      <c r="E70" s="21">
        <v>11438152.699999999</v>
      </c>
      <c r="F70" s="21">
        <v>64800</v>
      </c>
      <c r="G70" s="21">
        <v>11502952.699999999</v>
      </c>
      <c r="H70" s="21">
        <v>-1060020</v>
      </c>
      <c r="I70" s="21">
        <v>4412876.8099999996</v>
      </c>
      <c r="J70" s="12">
        <f t="shared" si="1"/>
        <v>-7025275.8899999997</v>
      </c>
      <c r="K70" s="17">
        <v>-7025275.8899999997</v>
      </c>
    </row>
    <row r="71" spans="1:11" ht="14.4" x14ac:dyDescent="0.3">
      <c r="A71" s="19"/>
      <c r="B71" s="19"/>
      <c r="C71" s="17"/>
      <c r="D71" s="17"/>
      <c r="E71" s="17"/>
      <c r="F71" s="17"/>
      <c r="G71" s="17"/>
      <c r="H71" s="17"/>
      <c r="I71" s="17"/>
      <c r="J71" s="12">
        <f t="shared" si="1"/>
        <v>0</v>
      </c>
      <c r="K71" s="17">
        <v>0</v>
      </c>
    </row>
    <row r="72" spans="1:11" ht="14.4" x14ac:dyDescent="0.3">
      <c r="A72" s="19">
        <v>6</v>
      </c>
      <c r="B72" s="19" t="s">
        <v>35</v>
      </c>
      <c r="C72" s="17"/>
      <c r="D72" s="17" t="s">
        <v>36</v>
      </c>
      <c r="E72" s="21">
        <v>11438152.699999999</v>
      </c>
      <c r="F72" s="21">
        <v>64800</v>
      </c>
      <c r="G72" s="21">
        <v>11502952.699999999</v>
      </c>
      <c r="H72" s="21">
        <v>-1060020</v>
      </c>
      <c r="I72" s="21">
        <v>4412876.8099999996</v>
      </c>
      <c r="J72" s="12">
        <f t="shared" si="1"/>
        <v>-7025275.8899999997</v>
      </c>
      <c r="K72" s="17">
        <v>-7025275.8899999997</v>
      </c>
    </row>
    <row r="73" spans="1:11" ht="14.4" x14ac:dyDescent="0.3">
      <c r="A73" s="19"/>
      <c r="B73" s="19"/>
      <c r="C73" s="17"/>
      <c r="D73" s="17"/>
      <c r="E73" s="17"/>
      <c r="F73" s="17"/>
      <c r="G73" s="17"/>
      <c r="H73" s="17"/>
      <c r="I73" s="17"/>
      <c r="J73" s="12">
        <f t="shared" si="1"/>
        <v>0</v>
      </c>
      <c r="K73" s="17">
        <v>0</v>
      </c>
    </row>
    <row r="74" spans="1:11" ht="14.4" x14ac:dyDescent="0.3">
      <c r="A74" s="19">
        <v>6</v>
      </c>
      <c r="B74" s="19" t="s">
        <v>37</v>
      </c>
      <c r="C74" s="17"/>
      <c r="D74" s="17" t="s">
        <v>38</v>
      </c>
      <c r="E74" s="21">
        <v>11438152.699999999</v>
      </c>
      <c r="F74" s="21">
        <v>64800</v>
      </c>
      <c r="G74" s="21">
        <v>11502952.699999999</v>
      </c>
      <c r="H74" s="21">
        <v>-1060020</v>
      </c>
      <c r="I74" s="21">
        <v>4412876.8099999996</v>
      </c>
      <c r="J74" s="12">
        <f t="shared" si="1"/>
        <v>-7025275.8899999997</v>
      </c>
      <c r="K74" s="17">
        <v>-7025275.8899999997</v>
      </c>
    </row>
    <row r="75" spans="1:11" ht="14.4" x14ac:dyDescent="0.3">
      <c r="A75" s="19"/>
      <c r="B75" s="19"/>
      <c r="C75" s="17"/>
      <c r="D75" s="17"/>
      <c r="E75" s="17"/>
      <c r="F75" s="17"/>
      <c r="G75" s="17"/>
      <c r="H75" s="17"/>
      <c r="I75" s="17"/>
      <c r="J75" s="12">
        <f t="shared" si="1"/>
        <v>0</v>
      </c>
      <c r="K75" s="17">
        <v>0</v>
      </c>
    </row>
    <row r="76" spans="1:11" ht="14.4" x14ac:dyDescent="0.3">
      <c r="A76" s="19">
        <v>6</v>
      </c>
      <c r="B76" s="19" t="s">
        <v>52</v>
      </c>
      <c r="C76" s="17"/>
      <c r="D76" s="17" t="s">
        <v>53</v>
      </c>
      <c r="E76" s="21">
        <v>11438152.699999999</v>
      </c>
      <c r="F76" s="21">
        <v>64800</v>
      </c>
      <c r="G76" s="21">
        <v>11502952.699999999</v>
      </c>
      <c r="H76" s="21">
        <v>-1060020</v>
      </c>
      <c r="I76" s="21">
        <v>4412876.8099999996</v>
      </c>
      <c r="J76" s="12">
        <f t="shared" si="1"/>
        <v>-7025275.8899999997</v>
      </c>
      <c r="K76" s="17">
        <v>-7025275.8899999997</v>
      </c>
    </row>
    <row r="77" spans="1:11" ht="14.4" x14ac:dyDescent="0.3">
      <c r="A77" s="19"/>
      <c r="B77" s="19"/>
      <c r="C77" s="17"/>
      <c r="D77" s="17"/>
      <c r="E77" s="17"/>
      <c r="F77" s="17"/>
      <c r="G77" s="17"/>
      <c r="H77" s="17"/>
      <c r="I77" s="17"/>
      <c r="J77" s="12">
        <f t="shared" si="1"/>
        <v>0</v>
      </c>
      <c r="K77" s="17">
        <v>0</v>
      </c>
    </row>
    <row r="78" spans="1:11" ht="14.4" x14ac:dyDescent="0.3">
      <c r="A78" s="19">
        <v>6</v>
      </c>
      <c r="B78" s="19" t="s">
        <v>54</v>
      </c>
      <c r="C78" s="17"/>
      <c r="D78" s="17" t="s">
        <v>42</v>
      </c>
      <c r="E78" s="21">
        <v>11438152.699999999</v>
      </c>
      <c r="F78" s="21">
        <v>64800</v>
      </c>
      <c r="G78" s="21">
        <v>11502952.699999999</v>
      </c>
      <c r="H78" s="21">
        <v>-1060020</v>
      </c>
      <c r="I78" s="21">
        <v>4412876.8099999996</v>
      </c>
      <c r="J78" s="12">
        <f t="shared" si="1"/>
        <v>-7025275.8899999997</v>
      </c>
      <c r="K78" s="17">
        <v>-7025275.8899999997</v>
      </c>
    </row>
    <row r="79" spans="1:11" ht="14.4" x14ac:dyDescent="0.3">
      <c r="A79" s="19"/>
      <c r="B79" s="19"/>
      <c r="C79" s="17"/>
      <c r="D79" s="17"/>
      <c r="E79" s="17"/>
      <c r="F79" s="17"/>
      <c r="G79" s="17"/>
      <c r="H79" s="17"/>
      <c r="I79" s="17"/>
      <c r="J79" s="12">
        <f t="shared" si="1"/>
        <v>0</v>
      </c>
      <c r="K79" s="17">
        <v>0</v>
      </c>
    </row>
    <row r="80" spans="1:11" ht="14.4" x14ac:dyDescent="0.3">
      <c r="A80" s="19">
        <v>6</v>
      </c>
      <c r="B80" s="19" t="s">
        <v>54</v>
      </c>
      <c r="C80" s="17">
        <v>9</v>
      </c>
      <c r="D80" s="17" t="s">
        <v>55</v>
      </c>
      <c r="E80" s="21">
        <v>11438152.699999999</v>
      </c>
      <c r="F80" s="21">
        <v>64800</v>
      </c>
      <c r="G80" s="21">
        <v>11502952.699999999</v>
      </c>
      <c r="H80" s="21">
        <v>-1060020</v>
      </c>
      <c r="I80" s="21">
        <v>4412876.8099999996</v>
      </c>
      <c r="J80" s="12">
        <f t="shared" si="1"/>
        <v>-7025275.8899999997</v>
      </c>
      <c r="K80" s="17">
        <v>-7025275.8899999997</v>
      </c>
    </row>
    <row r="81" spans="1:11" ht="14.4" x14ac:dyDescent="0.3">
      <c r="A81" s="19"/>
      <c r="B81" s="19"/>
      <c r="C81" s="17"/>
      <c r="D81" s="17"/>
      <c r="E81" s="17"/>
      <c r="F81" s="17"/>
      <c r="G81" s="17"/>
      <c r="H81" s="17"/>
      <c r="I81" s="17"/>
      <c r="J81" s="12">
        <f t="shared" si="1"/>
        <v>0</v>
      </c>
      <c r="K81" s="17">
        <v>0</v>
      </c>
    </row>
    <row r="82" spans="1:11" ht="14.4" x14ac:dyDescent="0.3">
      <c r="A82" s="19">
        <v>6</v>
      </c>
      <c r="B82" s="19" t="s">
        <v>54</v>
      </c>
      <c r="C82" s="17">
        <v>9.1</v>
      </c>
      <c r="D82" s="17" t="s">
        <v>56</v>
      </c>
      <c r="E82" s="21">
        <v>11438152.699999999</v>
      </c>
      <c r="F82" s="21">
        <v>64800</v>
      </c>
      <c r="G82" s="21">
        <v>11502952.699999999</v>
      </c>
      <c r="H82" s="21">
        <v>-1060020</v>
      </c>
      <c r="I82" s="21">
        <v>4412876.8099999996</v>
      </c>
      <c r="J82" s="12">
        <f t="shared" si="1"/>
        <v>-7025275.8899999997</v>
      </c>
      <c r="K82" s="17">
        <v>-7025275.8899999997</v>
      </c>
    </row>
    <row r="83" spans="1:11" ht="14.4" x14ac:dyDescent="0.3">
      <c r="A83" s="19"/>
      <c r="B83" s="19"/>
      <c r="C83" s="17"/>
      <c r="D83" s="17"/>
      <c r="E83" s="17"/>
      <c r="F83" s="17"/>
      <c r="G83" s="17"/>
      <c r="H83" s="17"/>
      <c r="I83" s="17"/>
      <c r="J83" s="12">
        <f t="shared" si="1"/>
        <v>0</v>
      </c>
      <c r="K83" s="17">
        <v>0</v>
      </c>
    </row>
    <row r="84" spans="1:11" ht="14.4" x14ac:dyDescent="0.3">
      <c r="A84" s="19">
        <v>6</v>
      </c>
      <c r="B84" s="19">
        <v>1.2</v>
      </c>
      <c r="C84" s="17"/>
      <c r="D84" s="17" t="s">
        <v>45</v>
      </c>
      <c r="E84" s="21">
        <v>640463</v>
      </c>
      <c r="F84" s="21">
        <v>17166718.140000001</v>
      </c>
      <c r="G84" s="21">
        <v>17807181.140000001</v>
      </c>
      <c r="H84" s="21">
        <v>-555413.62</v>
      </c>
      <c r="I84" s="21">
        <v>16663756.949999999</v>
      </c>
      <c r="J84" s="12">
        <f t="shared" si="1"/>
        <v>16023293.949999999</v>
      </c>
      <c r="K84" s="21">
        <v>16023293.949999999</v>
      </c>
    </row>
    <row r="85" spans="1:11" ht="14.4" x14ac:dyDescent="0.3">
      <c r="A85" s="19"/>
      <c r="B85" s="19"/>
      <c r="C85" s="17"/>
      <c r="D85" s="17"/>
      <c r="E85" s="17"/>
      <c r="F85" s="17"/>
      <c r="G85" s="17"/>
      <c r="H85" s="17"/>
      <c r="I85" s="17"/>
      <c r="J85" s="12">
        <f t="shared" si="1"/>
        <v>0</v>
      </c>
      <c r="K85" s="17">
        <v>0</v>
      </c>
    </row>
    <row r="86" spans="1:11" ht="14.4" x14ac:dyDescent="0.3">
      <c r="A86" s="19">
        <v>6</v>
      </c>
      <c r="B86" s="19" t="s">
        <v>46</v>
      </c>
      <c r="C86" s="17"/>
      <c r="D86" s="17" t="s">
        <v>47</v>
      </c>
      <c r="E86" s="21">
        <v>640463</v>
      </c>
      <c r="F86" s="21">
        <v>17166718.140000001</v>
      </c>
      <c r="G86" s="21">
        <v>17807181.140000001</v>
      </c>
      <c r="H86" s="21">
        <v>-555413.62</v>
      </c>
      <c r="I86" s="21">
        <v>16663756.949999999</v>
      </c>
      <c r="J86" s="12">
        <f t="shared" si="1"/>
        <v>16023293.949999999</v>
      </c>
      <c r="K86" s="21">
        <v>16023293.949999999</v>
      </c>
    </row>
    <row r="87" spans="1:11" ht="14.4" x14ac:dyDescent="0.3">
      <c r="A87" s="19"/>
      <c r="B87" s="19"/>
      <c r="C87" s="17"/>
      <c r="D87" s="17"/>
      <c r="E87" s="17"/>
      <c r="F87" s="17"/>
      <c r="G87" s="17"/>
      <c r="H87" s="17"/>
      <c r="I87" s="17"/>
      <c r="J87" s="12">
        <f t="shared" si="1"/>
        <v>0</v>
      </c>
      <c r="K87" s="17">
        <v>0</v>
      </c>
    </row>
    <row r="88" spans="1:11" ht="14.4" x14ac:dyDescent="0.3">
      <c r="A88" s="19">
        <v>6</v>
      </c>
      <c r="B88" s="19" t="s">
        <v>48</v>
      </c>
      <c r="C88" s="17"/>
      <c r="D88" s="17" t="s">
        <v>38</v>
      </c>
      <c r="E88" s="21">
        <v>640463</v>
      </c>
      <c r="F88" s="21">
        <v>17166718.140000001</v>
      </c>
      <c r="G88" s="21">
        <v>17807181.140000001</v>
      </c>
      <c r="H88" s="21">
        <v>-555413.62</v>
      </c>
      <c r="I88" s="21">
        <v>16663756.949999999</v>
      </c>
      <c r="J88" s="12">
        <f t="shared" si="1"/>
        <v>16023293.949999999</v>
      </c>
      <c r="K88" s="21">
        <v>16023293.949999999</v>
      </c>
    </row>
    <row r="89" spans="1:11" ht="14.4" x14ac:dyDescent="0.3">
      <c r="A89" s="19"/>
      <c r="B89" s="19"/>
      <c r="C89" s="17"/>
      <c r="D89" s="17"/>
      <c r="E89" s="17"/>
      <c r="F89" s="17"/>
      <c r="G89" s="17"/>
      <c r="H89" s="17"/>
      <c r="I89" s="17"/>
      <c r="J89" s="12">
        <f t="shared" si="1"/>
        <v>0</v>
      </c>
      <c r="K89" s="17">
        <v>0</v>
      </c>
    </row>
    <row r="90" spans="1:11" ht="14.4" x14ac:dyDescent="0.3">
      <c r="A90" s="19">
        <v>6</v>
      </c>
      <c r="B90" s="19" t="s">
        <v>57</v>
      </c>
      <c r="C90" s="17"/>
      <c r="D90" s="17" t="s">
        <v>53</v>
      </c>
      <c r="E90" s="21">
        <v>640463</v>
      </c>
      <c r="F90" s="21">
        <v>17166718.140000001</v>
      </c>
      <c r="G90" s="21">
        <v>17807181.140000001</v>
      </c>
      <c r="H90" s="21">
        <v>-555413.62</v>
      </c>
      <c r="I90" s="21">
        <v>16663756.949999999</v>
      </c>
      <c r="J90" s="12">
        <f t="shared" si="1"/>
        <v>16023293.949999999</v>
      </c>
      <c r="K90" s="21">
        <v>16023293.949999999</v>
      </c>
    </row>
    <row r="91" spans="1:11" ht="14.4" x14ac:dyDescent="0.3">
      <c r="A91" s="19"/>
      <c r="B91" s="19"/>
      <c r="C91" s="17"/>
      <c r="D91" s="17"/>
      <c r="E91" s="17"/>
      <c r="F91" s="17"/>
      <c r="G91" s="17"/>
      <c r="H91" s="17"/>
      <c r="I91" s="17"/>
      <c r="J91" s="12">
        <f t="shared" si="1"/>
        <v>0</v>
      </c>
      <c r="K91" s="17">
        <v>0</v>
      </c>
    </row>
    <row r="92" spans="1:11" ht="14.4" x14ac:dyDescent="0.3">
      <c r="A92" s="19">
        <v>6</v>
      </c>
      <c r="B92" s="19" t="s">
        <v>58</v>
      </c>
      <c r="C92" s="17"/>
      <c r="D92" s="17" t="s">
        <v>42</v>
      </c>
      <c r="E92" s="21">
        <v>640463</v>
      </c>
      <c r="F92" s="21">
        <v>17166718.140000001</v>
      </c>
      <c r="G92" s="21">
        <v>17807181.140000001</v>
      </c>
      <c r="H92" s="21">
        <v>-555413.62</v>
      </c>
      <c r="I92" s="21">
        <v>16663756.949999999</v>
      </c>
      <c r="J92" s="12">
        <f t="shared" si="1"/>
        <v>16023293.949999999</v>
      </c>
      <c r="K92" s="21">
        <v>16023293.949999999</v>
      </c>
    </row>
    <row r="93" spans="1:11" ht="14.4" x14ac:dyDescent="0.3">
      <c r="A93" s="19"/>
      <c r="B93" s="19"/>
      <c r="C93" s="17"/>
      <c r="D93" s="17"/>
      <c r="E93" s="17"/>
      <c r="F93" s="17"/>
      <c r="G93" s="17"/>
      <c r="H93" s="17"/>
      <c r="I93" s="17"/>
      <c r="J93" s="12">
        <f t="shared" si="1"/>
        <v>0</v>
      </c>
      <c r="K93" s="17">
        <v>0</v>
      </c>
    </row>
    <row r="94" spans="1:11" ht="14.4" x14ac:dyDescent="0.3">
      <c r="A94" s="19">
        <v>6</v>
      </c>
      <c r="B94" s="19" t="s">
        <v>58</v>
      </c>
      <c r="C94" s="17">
        <v>9</v>
      </c>
      <c r="D94" s="17" t="s">
        <v>55</v>
      </c>
      <c r="E94" s="21">
        <v>640463</v>
      </c>
      <c r="F94" s="21">
        <v>17166718.140000001</v>
      </c>
      <c r="G94" s="21">
        <v>17807181.140000001</v>
      </c>
      <c r="H94" s="21">
        <v>-555413.62</v>
      </c>
      <c r="I94" s="21">
        <v>16663756.949999999</v>
      </c>
      <c r="J94" s="12">
        <f t="shared" si="1"/>
        <v>16023293.949999999</v>
      </c>
      <c r="K94" s="21">
        <v>16023293.949999999</v>
      </c>
    </row>
    <row r="95" spans="1:11" ht="14.4" x14ac:dyDescent="0.3">
      <c r="A95" s="19"/>
      <c r="B95" s="19"/>
      <c r="C95" s="17"/>
      <c r="D95" s="17"/>
      <c r="E95" s="17"/>
      <c r="F95" s="17"/>
      <c r="G95" s="17"/>
      <c r="H95" s="17"/>
      <c r="I95" s="17"/>
      <c r="J95" s="12">
        <f t="shared" si="1"/>
        <v>0</v>
      </c>
      <c r="K95" s="17">
        <v>0</v>
      </c>
    </row>
    <row r="96" spans="1:11" ht="14.4" x14ac:dyDescent="0.3">
      <c r="A96" s="19">
        <v>6</v>
      </c>
      <c r="B96" s="19" t="s">
        <v>58</v>
      </c>
      <c r="C96" s="17">
        <v>9.1</v>
      </c>
      <c r="D96" s="17" t="s">
        <v>56</v>
      </c>
      <c r="E96" s="21">
        <v>640463</v>
      </c>
      <c r="F96" s="21">
        <v>17166718.140000001</v>
      </c>
      <c r="G96" s="21">
        <v>17807181.140000001</v>
      </c>
      <c r="H96" s="21">
        <v>-555413.62</v>
      </c>
      <c r="I96" s="21">
        <v>16663756.949999999</v>
      </c>
      <c r="J96" s="12">
        <f t="shared" si="1"/>
        <v>16023293.949999999</v>
      </c>
      <c r="K96" s="21">
        <v>16023293.949999999</v>
      </c>
    </row>
    <row r="97" spans="1:11" ht="14.4" x14ac:dyDescent="0.3">
      <c r="A97" s="19"/>
      <c r="B97" s="19"/>
      <c r="C97" s="17"/>
      <c r="D97" s="17"/>
      <c r="E97" s="17"/>
      <c r="F97" s="17"/>
      <c r="G97" s="17"/>
      <c r="H97" s="17"/>
      <c r="I97" s="17"/>
      <c r="J97" s="12">
        <f t="shared" si="1"/>
        <v>0</v>
      </c>
      <c r="K97" s="17">
        <v>0</v>
      </c>
    </row>
    <row r="98" spans="1:11" ht="14.4" x14ac:dyDescent="0.3">
      <c r="A98" s="19"/>
      <c r="B98" s="19"/>
      <c r="C98" s="17"/>
      <c r="D98" s="17"/>
      <c r="E98" s="17"/>
      <c r="F98" s="17"/>
      <c r="G98" s="17"/>
      <c r="H98" s="17"/>
      <c r="I98" s="17"/>
      <c r="J98" s="12">
        <f t="shared" si="1"/>
        <v>0</v>
      </c>
      <c r="K98" s="17">
        <v>0</v>
      </c>
    </row>
    <row r="99" spans="1:11" s="18" customFormat="1" ht="14.4" x14ac:dyDescent="0.3">
      <c r="A99" s="14">
        <v>7</v>
      </c>
      <c r="B99" s="14"/>
      <c r="C99" s="15"/>
      <c r="D99" s="15" t="s">
        <v>59</v>
      </c>
      <c r="E99" s="15">
        <v>0</v>
      </c>
      <c r="F99" s="16">
        <v>116748</v>
      </c>
      <c r="G99" s="16">
        <v>116748</v>
      </c>
      <c r="H99" s="15">
        <v>0</v>
      </c>
      <c r="I99" s="16">
        <v>79635.539999999994</v>
      </c>
      <c r="J99" s="12">
        <f t="shared" si="1"/>
        <v>79635.539999999994</v>
      </c>
      <c r="K99" s="21">
        <v>79635.539999999994</v>
      </c>
    </row>
    <row r="100" spans="1:11" ht="14.4" x14ac:dyDescent="0.3">
      <c r="A100" s="19"/>
      <c r="B100" s="19"/>
      <c r="C100" s="17"/>
      <c r="D100" s="17"/>
      <c r="E100" s="17"/>
      <c r="F100" s="17"/>
      <c r="G100" s="17"/>
      <c r="H100" s="17"/>
      <c r="I100" s="17"/>
      <c r="J100" s="12">
        <f t="shared" si="1"/>
        <v>0</v>
      </c>
      <c r="K100" s="17">
        <v>0</v>
      </c>
    </row>
    <row r="101" spans="1:11" ht="14.4" x14ac:dyDescent="0.3">
      <c r="A101" s="19">
        <v>7</v>
      </c>
      <c r="B101" s="19">
        <v>1</v>
      </c>
      <c r="C101" s="17"/>
      <c r="D101" s="17" t="s">
        <v>14</v>
      </c>
      <c r="E101" s="17">
        <v>0</v>
      </c>
      <c r="F101" s="21">
        <v>116748</v>
      </c>
      <c r="G101" s="21">
        <v>116748</v>
      </c>
      <c r="H101" s="17">
        <v>0</v>
      </c>
      <c r="I101" s="21">
        <v>79635.539999999994</v>
      </c>
      <c r="J101" s="12">
        <f t="shared" si="1"/>
        <v>79635.539999999994</v>
      </c>
      <c r="K101" s="21">
        <v>79635.539999999994</v>
      </c>
    </row>
    <row r="102" spans="1:11" ht="14.4" x14ac:dyDescent="0.3">
      <c r="A102" s="19"/>
      <c r="B102" s="19"/>
      <c r="C102" s="17"/>
      <c r="D102" s="17"/>
      <c r="E102" s="17"/>
      <c r="F102" s="17"/>
      <c r="G102" s="17"/>
      <c r="H102" s="17"/>
      <c r="I102" s="17"/>
      <c r="J102" s="12">
        <f t="shared" si="1"/>
        <v>0</v>
      </c>
      <c r="K102" s="17">
        <v>0</v>
      </c>
    </row>
    <row r="103" spans="1:11" ht="14.4" x14ac:dyDescent="0.3">
      <c r="A103" s="19">
        <v>7</v>
      </c>
      <c r="B103" s="19">
        <v>1.1000000000000001</v>
      </c>
      <c r="C103" s="17"/>
      <c r="D103" s="17" t="s">
        <v>15</v>
      </c>
      <c r="E103" s="17">
        <v>0</v>
      </c>
      <c r="F103" s="21">
        <v>116748</v>
      </c>
      <c r="G103" s="21">
        <v>116748</v>
      </c>
      <c r="H103" s="17">
        <v>0</v>
      </c>
      <c r="I103" s="21">
        <v>79635.539999999994</v>
      </c>
      <c r="J103" s="12">
        <f t="shared" si="1"/>
        <v>79635.539999999994</v>
      </c>
      <c r="K103" s="21">
        <v>79635.539999999994</v>
      </c>
    </row>
    <row r="104" spans="1:11" ht="14.4" x14ac:dyDescent="0.3">
      <c r="A104" s="19"/>
      <c r="B104" s="19"/>
      <c r="C104" s="17"/>
      <c r="D104" s="17"/>
      <c r="E104" s="17"/>
      <c r="F104" s="17"/>
      <c r="G104" s="17"/>
      <c r="H104" s="17"/>
      <c r="I104" s="17"/>
      <c r="J104" s="12">
        <f t="shared" si="1"/>
        <v>0</v>
      </c>
      <c r="K104" s="17">
        <v>0</v>
      </c>
    </row>
    <row r="105" spans="1:11" ht="14.4" x14ac:dyDescent="0.3">
      <c r="A105" s="19">
        <v>7</v>
      </c>
      <c r="B105" s="19" t="s">
        <v>29</v>
      </c>
      <c r="C105" s="17"/>
      <c r="D105" s="17" t="s">
        <v>30</v>
      </c>
      <c r="E105" s="17">
        <v>0</v>
      </c>
      <c r="F105" s="21">
        <v>116748</v>
      </c>
      <c r="G105" s="21">
        <v>116748</v>
      </c>
      <c r="H105" s="17">
        <v>0</v>
      </c>
      <c r="I105" s="21">
        <v>79635.539999999994</v>
      </c>
      <c r="J105" s="12">
        <f t="shared" si="1"/>
        <v>79635.539999999994</v>
      </c>
      <c r="K105" s="21">
        <v>79635.539999999994</v>
      </c>
    </row>
    <row r="106" spans="1:11" ht="14.4" x14ac:dyDescent="0.3">
      <c r="A106" s="19"/>
      <c r="B106" s="19"/>
      <c r="C106" s="17"/>
      <c r="D106" s="17"/>
      <c r="E106" s="17"/>
      <c r="F106" s="17"/>
      <c r="G106" s="17"/>
      <c r="H106" s="17"/>
      <c r="I106" s="17"/>
      <c r="J106" s="12">
        <f t="shared" si="1"/>
        <v>0</v>
      </c>
      <c r="K106" s="17">
        <v>0</v>
      </c>
    </row>
    <row r="107" spans="1:11" ht="14.4" x14ac:dyDescent="0.3">
      <c r="A107" s="19">
        <v>7</v>
      </c>
      <c r="B107" s="19" t="s">
        <v>31</v>
      </c>
      <c r="C107" s="17"/>
      <c r="D107" s="17" t="s">
        <v>32</v>
      </c>
      <c r="E107" s="17">
        <v>0</v>
      </c>
      <c r="F107" s="21">
        <v>116748</v>
      </c>
      <c r="G107" s="21">
        <v>116748</v>
      </c>
      <c r="H107" s="17">
        <v>0</v>
      </c>
      <c r="I107" s="21">
        <v>79635.539999999994</v>
      </c>
      <c r="J107" s="12">
        <f t="shared" si="1"/>
        <v>79635.539999999994</v>
      </c>
      <c r="K107" s="21">
        <v>79635.539999999994</v>
      </c>
    </row>
    <row r="108" spans="1:11" ht="14.4" x14ac:dyDescent="0.3">
      <c r="A108" s="19"/>
      <c r="B108" s="19"/>
      <c r="C108" s="17"/>
      <c r="D108" s="17"/>
      <c r="E108" s="17"/>
      <c r="F108" s="17"/>
      <c r="G108" s="17"/>
      <c r="H108" s="17"/>
      <c r="I108" s="17"/>
      <c r="J108" s="12">
        <f t="shared" si="1"/>
        <v>0</v>
      </c>
      <c r="K108" s="17">
        <v>0</v>
      </c>
    </row>
    <row r="109" spans="1:11" ht="14.4" x14ac:dyDescent="0.3">
      <c r="A109" s="19">
        <v>7</v>
      </c>
      <c r="B109" s="19" t="s">
        <v>33</v>
      </c>
      <c r="C109" s="17">
        <v>6</v>
      </c>
      <c r="D109" s="17" t="s">
        <v>26</v>
      </c>
      <c r="E109" s="17">
        <v>0</v>
      </c>
      <c r="F109" s="21">
        <v>116748</v>
      </c>
      <c r="G109" s="21">
        <v>116748</v>
      </c>
      <c r="H109" s="17">
        <v>0</v>
      </c>
      <c r="I109" s="21">
        <v>79635.539999999994</v>
      </c>
      <c r="J109" s="12">
        <f t="shared" si="1"/>
        <v>79635.539999999994</v>
      </c>
      <c r="K109" s="21">
        <v>79635.539999999994</v>
      </c>
    </row>
    <row r="110" spans="1:11" ht="14.4" x14ac:dyDescent="0.3">
      <c r="A110" s="19"/>
      <c r="B110" s="19"/>
      <c r="C110" s="17"/>
      <c r="D110" s="17"/>
      <c r="E110" s="17"/>
      <c r="F110" s="17"/>
      <c r="G110" s="17"/>
      <c r="H110" s="17"/>
      <c r="I110" s="17"/>
      <c r="J110" s="12">
        <f t="shared" si="1"/>
        <v>0</v>
      </c>
      <c r="K110" s="17">
        <v>0</v>
      </c>
    </row>
    <row r="111" spans="1:11" ht="14.4" x14ac:dyDescent="0.3">
      <c r="A111" s="19">
        <v>7</v>
      </c>
      <c r="B111" s="19" t="s">
        <v>33</v>
      </c>
      <c r="C111" s="17">
        <v>6.9</v>
      </c>
      <c r="D111" s="17" t="s">
        <v>34</v>
      </c>
      <c r="E111" s="17">
        <v>0</v>
      </c>
      <c r="F111" s="21">
        <v>116748</v>
      </c>
      <c r="G111" s="21">
        <v>116748</v>
      </c>
      <c r="H111" s="17">
        <v>0</v>
      </c>
      <c r="I111" s="21">
        <v>79635.539999999994</v>
      </c>
      <c r="J111" s="12">
        <f t="shared" si="1"/>
        <v>79635.539999999994</v>
      </c>
      <c r="K111" s="21">
        <v>79635.539999999994</v>
      </c>
    </row>
  </sheetData>
  <mergeCells count="1">
    <mergeCell ref="A1:K1"/>
  </mergeCells>
  <dataValidations count="11">
    <dataValidation allowBlank="1" showInputMessage="1" showErrorMessage="1" prompt="Sólo aplica cuando el importe de la columna de diferencia sea mayor a cero" sqref="K2 JG2 TC2 ACY2 AMU2 AWQ2 BGM2 BQI2 CAE2 CKA2 CTW2 DDS2 DNO2 DXK2 EHG2 ERC2 FAY2 FKU2 FUQ2 GEM2 GOI2 GYE2 HIA2 HRW2 IBS2 ILO2 IVK2 JFG2 JPC2 JYY2 KIU2 KSQ2 LCM2 LMI2 LWE2 MGA2 MPW2 MZS2 NJO2 NTK2 ODG2 ONC2 OWY2 PGU2 PQQ2 QAM2 QKI2 QUE2 REA2 RNW2 RXS2 SHO2 SRK2 TBG2 TLC2 TUY2 UEU2 UOQ2 UYM2 VII2 VSE2 WCA2 WLW2 WVS2 K65538 JG65538 TC65538 ACY65538 AMU65538 AWQ65538 BGM65538 BQI65538 CAE65538 CKA65538 CTW65538 DDS65538 DNO65538 DXK65538 EHG65538 ERC65538 FAY65538 FKU65538 FUQ65538 GEM65538 GOI65538 GYE65538 HIA65538 HRW65538 IBS65538 ILO65538 IVK65538 JFG65538 JPC65538 JYY65538 KIU65538 KSQ65538 LCM65538 LMI65538 LWE65538 MGA65538 MPW65538 MZS65538 NJO65538 NTK65538 ODG65538 ONC65538 OWY65538 PGU65538 PQQ65538 QAM65538 QKI65538 QUE65538 REA65538 RNW65538 RXS65538 SHO65538 SRK65538 TBG65538 TLC65538 TUY65538 UEU65538 UOQ65538 UYM65538 VII65538 VSE65538 WCA65538 WLW65538 WVS65538 K131074 JG131074 TC131074 ACY131074 AMU131074 AWQ131074 BGM131074 BQI131074 CAE131074 CKA131074 CTW131074 DDS131074 DNO131074 DXK131074 EHG131074 ERC131074 FAY131074 FKU131074 FUQ131074 GEM131074 GOI131074 GYE131074 HIA131074 HRW131074 IBS131074 ILO131074 IVK131074 JFG131074 JPC131074 JYY131074 KIU131074 KSQ131074 LCM131074 LMI131074 LWE131074 MGA131074 MPW131074 MZS131074 NJO131074 NTK131074 ODG131074 ONC131074 OWY131074 PGU131074 PQQ131074 QAM131074 QKI131074 QUE131074 REA131074 RNW131074 RXS131074 SHO131074 SRK131074 TBG131074 TLC131074 TUY131074 UEU131074 UOQ131074 UYM131074 VII131074 VSE131074 WCA131074 WLW131074 WVS131074 K196610 JG196610 TC196610 ACY196610 AMU196610 AWQ196610 BGM196610 BQI196610 CAE196610 CKA196610 CTW196610 DDS196610 DNO196610 DXK196610 EHG196610 ERC196610 FAY196610 FKU196610 FUQ196610 GEM196610 GOI196610 GYE196610 HIA196610 HRW196610 IBS196610 ILO196610 IVK196610 JFG196610 JPC196610 JYY196610 KIU196610 KSQ196610 LCM196610 LMI196610 LWE196610 MGA196610 MPW196610 MZS196610 NJO196610 NTK196610 ODG196610 ONC196610 OWY196610 PGU196610 PQQ196610 QAM196610 QKI196610 QUE196610 REA196610 RNW196610 RXS196610 SHO196610 SRK196610 TBG196610 TLC196610 TUY196610 UEU196610 UOQ196610 UYM196610 VII196610 VSE196610 WCA196610 WLW196610 WVS196610 K262146 JG262146 TC262146 ACY262146 AMU262146 AWQ262146 BGM262146 BQI262146 CAE262146 CKA262146 CTW262146 DDS262146 DNO262146 DXK262146 EHG262146 ERC262146 FAY262146 FKU262146 FUQ262146 GEM262146 GOI262146 GYE262146 HIA262146 HRW262146 IBS262146 ILO262146 IVK262146 JFG262146 JPC262146 JYY262146 KIU262146 KSQ262146 LCM262146 LMI262146 LWE262146 MGA262146 MPW262146 MZS262146 NJO262146 NTK262146 ODG262146 ONC262146 OWY262146 PGU262146 PQQ262146 QAM262146 QKI262146 QUE262146 REA262146 RNW262146 RXS262146 SHO262146 SRK262146 TBG262146 TLC262146 TUY262146 UEU262146 UOQ262146 UYM262146 VII262146 VSE262146 WCA262146 WLW262146 WVS262146 K327682 JG327682 TC327682 ACY327682 AMU327682 AWQ327682 BGM327682 BQI327682 CAE327682 CKA327682 CTW327682 DDS327682 DNO327682 DXK327682 EHG327682 ERC327682 FAY327682 FKU327682 FUQ327682 GEM327682 GOI327682 GYE327682 HIA327682 HRW327682 IBS327682 ILO327682 IVK327682 JFG327682 JPC327682 JYY327682 KIU327682 KSQ327682 LCM327682 LMI327682 LWE327682 MGA327682 MPW327682 MZS327682 NJO327682 NTK327682 ODG327682 ONC327682 OWY327682 PGU327682 PQQ327682 QAM327682 QKI327682 QUE327682 REA327682 RNW327682 RXS327682 SHO327682 SRK327682 TBG327682 TLC327682 TUY327682 UEU327682 UOQ327682 UYM327682 VII327682 VSE327682 WCA327682 WLW327682 WVS327682 K393218 JG393218 TC393218 ACY393218 AMU393218 AWQ393218 BGM393218 BQI393218 CAE393218 CKA393218 CTW393218 DDS393218 DNO393218 DXK393218 EHG393218 ERC393218 FAY393218 FKU393218 FUQ393218 GEM393218 GOI393218 GYE393218 HIA393218 HRW393218 IBS393218 ILO393218 IVK393218 JFG393218 JPC393218 JYY393218 KIU393218 KSQ393218 LCM393218 LMI393218 LWE393218 MGA393218 MPW393218 MZS393218 NJO393218 NTK393218 ODG393218 ONC393218 OWY393218 PGU393218 PQQ393218 QAM393218 QKI393218 QUE393218 REA393218 RNW393218 RXS393218 SHO393218 SRK393218 TBG393218 TLC393218 TUY393218 UEU393218 UOQ393218 UYM393218 VII393218 VSE393218 WCA393218 WLW393218 WVS393218 K458754 JG458754 TC458754 ACY458754 AMU458754 AWQ458754 BGM458754 BQI458754 CAE458754 CKA458754 CTW458754 DDS458754 DNO458754 DXK458754 EHG458754 ERC458754 FAY458754 FKU458754 FUQ458754 GEM458754 GOI458754 GYE458754 HIA458754 HRW458754 IBS458754 ILO458754 IVK458754 JFG458754 JPC458754 JYY458754 KIU458754 KSQ458754 LCM458754 LMI458754 LWE458754 MGA458754 MPW458754 MZS458754 NJO458754 NTK458754 ODG458754 ONC458754 OWY458754 PGU458754 PQQ458754 QAM458754 QKI458754 QUE458754 REA458754 RNW458754 RXS458754 SHO458754 SRK458754 TBG458754 TLC458754 TUY458754 UEU458754 UOQ458754 UYM458754 VII458754 VSE458754 WCA458754 WLW458754 WVS458754 K524290 JG524290 TC524290 ACY524290 AMU524290 AWQ524290 BGM524290 BQI524290 CAE524290 CKA524290 CTW524290 DDS524290 DNO524290 DXK524290 EHG524290 ERC524290 FAY524290 FKU524290 FUQ524290 GEM524290 GOI524290 GYE524290 HIA524290 HRW524290 IBS524290 ILO524290 IVK524290 JFG524290 JPC524290 JYY524290 KIU524290 KSQ524290 LCM524290 LMI524290 LWE524290 MGA524290 MPW524290 MZS524290 NJO524290 NTK524290 ODG524290 ONC524290 OWY524290 PGU524290 PQQ524290 QAM524290 QKI524290 QUE524290 REA524290 RNW524290 RXS524290 SHO524290 SRK524290 TBG524290 TLC524290 TUY524290 UEU524290 UOQ524290 UYM524290 VII524290 VSE524290 WCA524290 WLW524290 WVS524290 K589826 JG589826 TC589826 ACY589826 AMU589826 AWQ589826 BGM589826 BQI589826 CAE589826 CKA589826 CTW589826 DDS589826 DNO589826 DXK589826 EHG589826 ERC589826 FAY589826 FKU589826 FUQ589826 GEM589826 GOI589826 GYE589826 HIA589826 HRW589826 IBS589826 ILO589826 IVK589826 JFG589826 JPC589826 JYY589826 KIU589826 KSQ589826 LCM589826 LMI589826 LWE589826 MGA589826 MPW589826 MZS589826 NJO589826 NTK589826 ODG589826 ONC589826 OWY589826 PGU589826 PQQ589826 QAM589826 QKI589826 QUE589826 REA589826 RNW589826 RXS589826 SHO589826 SRK589826 TBG589826 TLC589826 TUY589826 UEU589826 UOQ589826 UYM589826 VII589826 VSE589826 WCA589826 WLW589826 WVS589826 K655362 JG655362 TC655362 ACY655362 AMU655362 AWQ655362 BGM655362 BQI655362 CAE655362 CKA655362 CTW655362 DDS655362 DNO655362 DXK655362 EHG655362 ERC655362 FAY655362 FKU655362 FUQ655362 GEM655362 GOI655362 GYE655362 HIA655362 HRW655362 IBS655362 ILO655362 IVK655362 JFG655362 JPC655362 JYY655362 KIU655362 KSQ655362 LCM655362 LMI655362 LWE655362 MGA655362 MPW655362 MZS655362 NJO655362 NTK655362 ODG655362 ONC655362 OWY655362 PGU655362 PQQ655362 QAM655362 QKI655362 QUE655362 REA655362 RNW655362 RXS655362 SHO655362 SRK655362 TBG655362 TLC655362 TUY655362 UEU655362 UOQ655362 UYM655362 VII655362 VSE655362 WCA655362 WLW655362 WVS655362 K720898 JG720898 TC720898 ACY720898 AMU720898 AWQ720898 BGM720898 BQI720898 CAE720898 CKA720898 CTW720898 DDS720898 DNO720898 DXK720898 EHG720898 ERC720898 FAY720898 FKU720898 FUQ720898 GEM720898 GOI720898 GYE720898 HIA720898 HRW720898 IBS720898 ILO720898 IVK720898 JFG720898 JPC720898 JYY720898 KIU720898 KSQ720898 LCM720898 LMI720898 LWE720898 MGA720898 MPW720898 MZS720898 NJO720898 NTK720898 ODG720898 ONC720898 OWY720898 PGU720898 PQQ720898 QAM720898 QKI720898 QUE720898 REA720898 RNW720898 RXS720898 SHO720898 SRK720898 TBG720898 TLC720898 TUY720898 UEU720898 UOQ720898 UYM720898 VII720898 VSE720898 WCA720898 WLW720898 WVS720898 K786434 JG786434 TC786434 ACY786434 AMU786434 AWQ786434 BGM786434 BQI786434 CAE786434 CKA786434 CTW786434 DDS786434 DNO786434 DXK786434 EHG786434 ERC786434 FAY786434 FKU786434 FUQ786434 GEM786434 GOI786434 GYE786434 HIA786434 HRW786434 IBS786434 ILO786434 IVK786434 JFG786434 JPC786434 JYY786434 KIU786434 KSQ786434 LCM786434 LMI786434 LWE786434 MGA786434 MPW786434 MZS786434 NJO786434 NTK786434 ODG786434 ONC786434 OWY786434 PGU786434 PQQ786434 QAM786434 QKI786434 QUE786434 REA786434 RNW786434 RXS786434 SHO786434 SRK786434 TBG786434 TLC786434 TUY786434 UEU786434 UOQ786434 UYM786434 VII786434 VSE786434 WCA786434 WLW786434 WVS786434 K851970 JG851970 TC851970 ACY851970 AMU851970 AWQ851970 BGM851970 BQI851970 CAE851970 CKA851970 CTW851970 DDS851970 DNO851970 DXK851970 EHG851970 ERC851970 FAY851970 FKU851970 FUQ851970 GEM851970 GOI851970 GYE851970 HIA851970 HRW851970 IBS851970 ILO851970 IVK851970 JFG851970 JPC851970 JYY851970 KIU851970 KSQ851970 LCM851970 LMI851970 LWE851970 MGA851970 MPW851970 MZS851970 NJO851970 NTK851970 ODG851970 ONC851970 OWY851970 PGU851970 PQQ851970 QAM851970 QKI851970 QUE851970 REA851970 RNW851970 RXS851970 SHO851970 SRK851970 TBG851970 TLC851970 TUY851970 UEU851970 UOQ851970 UYM851970 VII851970 VSE851970 WCA851970 WLW851970 WVS851970 K917506 JG917506 TC917506 ACY917506 AMU917506 AWQ917506 BGM917506 BQI917506 CAE917506 CKA917506 CTW917506 DDS917506 DNO917506 DXK917506 EHG917506 ERC917506 FAY917506 FKU917506 FUQ917506 GEM917506 GOI917506 GYE917506 HIA917506 HRW917506 IBS917506 ILO917506 IVK917506 JFG917506 JPC917506 JYY917506 KIU917506 KSQ917506 LCM917506 LMI917506 LWE917506 MGA917506 MPW917506 MZS917506 NJO917506 NTK917506 ODG917506 ONC917506 OWY917506 PGU917506 PQQ917506 QAM917506 QKI917506 QUE917506 REA917506 RNW917506 RXS917506 SHO917506 SRK917506 TBG917506 TLC917506 TUY917506 UEU917506 UOQ917506 UYM917506 VII917506 VSE917506 WCA917506 WLW917506 WVS917506 K983042 JG983042 TC983042 ACY983042 AMU983042 AWQ983042 BGM983042 BQI983042 CAE983042 CKA983042 CTW983042 DDS983042 DNO983042 DXK983042 EHG983042 ERC983042 FAY983042 FKU983042 FUQ983042 GEM983042 GOI983042 GYE983042 HIA983042 HRW983042 IBS983042 ILO983042 IVK983042 JFG983042 JPC983042 JYY983042 KIU983042 KSQ983042 LCM983042 LMI983042 LWE983042 MGA983042 MPW983042 MZS983042 NJO983042 NTK983042 ODG983042 ONC983042 OWY983042 PGU983042 PQQ983042 QAM983042 QKI983042 QUE983042 REA983042 RNW983042 RXS983042 SHO983042 SRK983042 TBG983042 TLC983042 TUY983042 UEU983042 UOQ983042 UYM983042 VII983042 VSE983042 WCA983042 WLW983042 WVS983042"/>
    <dataValidation allowBlank="1" showInputMessage="1" showErrorMessage="1" prompt="Se refiere al nombre que se asigna a cada uno de los desagregados que se señalan." sqref="D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D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D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D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D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D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D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D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D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D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D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D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D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D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D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D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dataValidation allowBlank="1" showInputMessage="1" showErrorMessage="1" prompt="Las modificaciones realizadas al Pronóstico de Ingresos "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Se refiere al código asignado por el CONAC de acuerdo a la estructura del Clasificador por Fuente de Financiamiento. (DOF 2-ene-13). A un dígito." sqref="A2 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A65538 IW65538 SS65538 ACO65538 AMK65538 AWG65538 BGC65538 BPY65538 BZU65538 CJQ65538 CTM65538 DDI65538 DNE65538 DXA65538 EGW65538 EQS65538 FAO65538 FKK65538 FUG65538 GEC65538 GNY65538 GXU65538 HHQ65538 HRM65538 IBI65538 ILE65538 IVA65538 JEW65538 JOS65538 JYO65538 KIK65538 KSG65538 LCC65538 LLY65538 LVU65538 MFQ65538 MPM65538 MZI65538 NJE65538 NTA65538 OCW65538 OMS65538 OWO65538 PGK65538 PQG65538 QAC65538 QJY65538 QTU65538 RDQ65538 RNM65538 RXI65538 SHE65538 SRA65538 TAW65538 TKS65538 TUO65538 UEK65538 UOG65538 UYC65538 VHY65538 VRU65538 WBQ65538 WLM65538 WVI65538 A131074 IW131074 SS131074 ACO131074 AMK131074 AWG131074 BGC131074 BPY131074 BZU131074 CJQ131074 CTM131074 DDI131074 DNE131074 DXA131074 EGW131074 EQS131074 FAO131074 FKK131074 FUG131074 GEC131074 GNY131074 GXU131074 HHQ131074 HRM131074 IBI131074 ILE131074 IVA131074 JEW131074 JOS131074 JYO131074 KIK131074 KSG131074 LCC131074 LLY131074 LVU131074 MFQ131074 MPM131074 MZI131074 NJE131074 NTA131074 OCW131074 OMS131074 OWO131074 PGK131074 PQG131074 QAC131074 QJY131074 QTU131074 RDQ131074 RNM131074 RXI131074 SHE131074 SRA131074 TAW131074 TKS131074 TUO131074 UEK131074 UOG131074 UYC131074 VHY131074 VRU131074 WBQ131074 WLM131074 WVI131074 A196610 IW196610 SS196610 ACO196610 AMK196610 AWG196610 BGC196610 BPY196610 BZU196610 CJQ196610 CTM196610 DDI196610 DNE196610 DXA196610 EGW196610 EQS196610 FAO196610 FKK196610 FUG196610 GEC196610 GNY196610 GXU196610 HHQ196610 HRM196610 IBI196610 ILE196610 IVA196610 JEW196610 JOS196610 JYO196610 KIK196610 KSG196610 LCC196610 LLY196610 LVU196610 MFQ196610 MPM196610 MZI196610 NJE196610 NTA196610 OCW196610 OMS196610 OWO196610 PGK196610 PQG196610 QAC196610 QJY196610 QTU196610 RDQ196610 RNM196610 RXI196610 SHE196610 SRA196610 TAW196610 TKS196610 TUO196610 UEK196610 UOG196610 UYC196610 VHY196610 VRU196610 WBQ196610 WLM196610 WVI196610 A262146 IW262146 SS262146 ACO262146 AMK262146 AWG262146 BGC262146 BPY262146 BZU262146 CJQ262146 CTM262146 DDI262146 DNE262146 DXA262146 EGW262146 EQS262146 FAO262146 FKK262146 FUG262146 GEC262146 GNY262146 GXU262146 HHQ262146 HRM262146 IBI262146 ILE262146 IVA262146 JEW262146 JOS262146 JYO262146 KIK262146 KSG262146 LCC262146 LLY262146 LVU262146 MFQ262146 MPM262146 MZI262146 NJE262146 NTA262146 OCW262146 OMS262146 OWO262146 PGK262146 PQG262146 QAC262146 QJY262146 QTU262146 RDQ262146 RNM262146 RXI262146 SHE262146 SRA262146 TAW262146 TKS262146 TUO262146 UEK262146 UOG262146 UYC262146 VHY262146 VRU262146 WBQ262146 WLM262146 WVI262146 A327682 IW327682 SS327682 ACO327682 AMK327682 AWG327682 BGC327682 BPY327682 BZU327682 CJQ327682 CTM327682 DDI327682 DNE327682 DXA327682 EGW327682 EQS327682 FAO327682 FKK327682 FUG327682 GEC327682 GNY327682 GXU327682 HHQ327682 HRM327682 IBI327682 ILE327682 IVA327682 JEW327682 JOS327682 JYO327682 KIK327682 KSG327682 LCC327682 LLY327682 LVU327682 MFQ327682 MPM327682 MZI327682 NJE327682 NTA327682 OCW327682 OMS327682 OWO327682 PGK327682 PQG327682 QAC327682 QJY327682 QTU327682 RDQ327682 RNM327682 RXI327682 SHE327682 SRA327682 TAW327682 TKS327682 TUO327682 UEK327682 UOG327682 UYC327682 VHY327682 VRU327682 WBQ327682 WLM327682 WVI327682 A393218 IW393218 SS393218 ACO393218 AMK393218 AWG393218 BGC393218 BPY393218 BZU393218 CJQ393218 CTM393218 DDI393218 DNE393218 DXA393218 EGW393218 EQS393218 FAO393218 FKK393218 FUG393218 GEC393218 GNY393218 GXU393218 HHQ393218 HRM393218 IBI393218 ILE393218 IVA393218 JEW393218 JOS393218 JYO393218 KIK393218 KSG393218 LCC393218 LLY393218 LVU393218 MFQ393218 MPM393218 MZI393218 NJE393218 NTA393218 OCW393218 OMS393218 OWO393218 PGK393218 PQG393218 QAC393218 QJY393218 QTU393218 RDQ393218 RNM393218 RXI393218 SHE393218 SRA393218 TAW393218 TKS393218 TUO393218 UEK393218 UOG393218 UYC393218 VHY393218 VRU393218 WBQ393218 WLM393218 WVI393218 A458754 IW458754 SS458754 ACO458754 AMK458754 AWG458754 BGC458754 BPY458754 BZU458754 CJQ458754 CTM458754 DDI458754 DNE458754 DXA458754 EGW458754 EQS458754 FAO458754 FKK458754 FUG458754 GEC458754 GNY458754 GXU458754 HHQ458754 HRM458754 IBI458754 ILE458754 IVA458754 JEW458754 JOS458754 JYO458754 KIK458754 KSG458754 LCC458754 LLY458754 LVU458754 MFQ458754 MPM458754 MZI458754 NJE458754 NTA458754 OCW458754 OMS458754 OWO458754 PGK458754 PQG458754 QAC458754 QJY458754 QTU458754 RDQ458754 RNM458754 RXI458754 SHE458754 SRA458754 TAW458754 TKS458754 TUO458754 UEK458754 UOG458754 UYC458754 VHY458754 VRU458754 WBQ458754 WLM458754 WVI458754 A524290 IW524290 SS524290 ACO524290 AMK524290 AWG524290 BGC524290 BPY524290 BZU524290 CJQ524290 CTM524290 DDI524290 DNE524290 DXA524290 EGW524290 EQS524290 FAO524290 FKK524290 FUG524290 GEC524290 GNY524290 GXU524290 HHQ524290 HRM524290 IBI524290 ILE524290 IVA524290 JEW524290 JOS524290 JYO524290 KIK524290 KSG524290 LCC524290 LLY524290 LVU524290 MFQ524290 MPM524290 MZI524290 NJE524290 NTA524290 OCW524290 OMS524290 OWO524290 PGK524290 PQG524290 QAC524290 QJY524290 QTU524290 RDQ524290 RNM524290 RXI524290 SHE524290 SRA524290 TAW524290 TKS524290 TUO524290 UEK524290 UOG524290 UYC524290 VHY524290 VRU524290 WBQ524290 WLM524290 WVI524290 A589826 IW589826 SS589826 ACO589826 AMK589826 AWG589826 BGC589826 BPY589826 BZU589826 CJQ589826 CTM589826 DDI589826 DNE589826 DXA589826 EGW589826 EQS589826 FAO589826 FKK589826 FUG589826 GEC589826 GNY589826 GXU589826 HHQ589826 HRM589826 IBI589826 ILE589826 IVA589826 JEW589826 JOS589826 JYO589826 KIK589826 KSG589826 LCC589826 LLY589826 LVU589826 MFQ589826 MPM589826 MZI589826 NJE589826 NTA589826 OCW589826 OMS589826 OWO589826 PGK589826 PQG589826 QAC589826 QJY589826 QTU589826 RDQ589826 RNM589826 RXI589826 SHE589826 SRA589826 TAW589826 TKS589826 TUO589826 UEK589826 UOG589826 UYC589826 VHY589826 VRU589826 WBQ589826 WLM589826 WVI589826 A655362 IW655362 SS655362 ACO655362 AMK655362 AWG655362 BGC655362 BPY655362 BZU655362 CJQ655362 CTM655362 DDI655362 DNE655362 DXA655362 EGW655362 EQS655362 FAO655362 FKK655362 FUG655362 GEC655362 GNY655362 GXU655362 HHQ655362 HRM655362 IBI655362 ILE655362 IVA655362 JEW655362 JOS655362 JYO655362 KIK655362 KSG655362 LCC655362 LLY655362 LVU655362 MFQ655362 MPM655362 MZI655362 NJE655362 NTA655362 OCW655362 OMS655362 OWO655362 PGK655362 PQG655362 QAC655362 QJY655362 QTU655362 RDQ655362 RNM655362 RXI655362 SHE655362 SRA655362 TAW655362 TKS655362 TUO655362 UEK655362 UOG655362 UYC655362 VHY655362 VRU655362 WBQ655362 WLM655362 WVI655362 A720898 IW720898 SS720898 ACO720898 AMK720898 AWG720898 BGC720898 BPY720898 BZU720898 CJQ720898 CTM720898 DDI720898 DNE720898 DXA720898 EGW720898 EQS720898 FAO720898 FKK720898 FUG720898 GEC720898 GNY720898 GXU720898 HHQ720898 HRM720898 IBI720898 ILE720898 IVA720898 JEW720898 JOS720898 JYO720898 KIK720898 KSG720898 LCC720898 LLY720898 LVU720898 MFQ720898 MPM720898 MZI720898 NJE720898 NTA720898 OCW720898 OMS720898 OWO720898 PGK720898 PQG720898 QAC720898 QJY720898 QTU720898 RDQ720898 RNM720898 RXI720898 SHE720898 SRA720898 TAW720898 TKS720898 TUO720898 UEK720898 UOG720898 UYC720898 VHY720898 VRU720898 WBQ720898 WLM720898 WVI720898 A786434 IW786434 SS786434 ACO786434 AMK786434 AWG786434 BGC786434 BPY786434 BZU786434 CJQ786434 CTM786434 DDI786434 DNE786434 DXA786434 EGW786434 EQS786434 FAO786434 FKK786434 FUG786434 GEC786434 GNY786434 GXU786434 HHQ786434 HRM786434 IBI786434 ILE786434 IVA786434 JEW786434 JOS786434 JYO786434 KIK786434 KSG786434 LCC786434 LLY786434 LVU786434 MFQ786434 MPM786434 MZI786434 NJE786434 NTA786434 OCW786434 OMS786434 OWO786434 PGK786434 PQG786434 QAC786434 QJY786434 QTU786434 RDQ786434 RNM786434 RXI786434 SHE786434 SRA786434 TAW786434 TKS786434 TUO786434 UEK786434 UOG786434 UYC786434 VHY786434 VRU786434 WBQ786434 WLM786434 WVI786434 A851970 IW851970 SS851970 ACO851970 AMK851970 AWG851970 BGC851970 BPY851970 BZU851970 CJQ851970 CTM851970 DDI851970 DNE851970 DXA851970 EGW851970 EQS851970 FAO851970 FKK851970 FUG851970 GEC851970 GNY851970 GXU851970 HHQ851970 HRM851970 IBI851970 ILE851970 IVA851970 JEW851970 JOS851970 JYO851970 KIK851970 KSG851970 LCC851970 LLY851970 LVU851970 MFQ851970 MPM851970 MZI851970 NJE851970 NTA851970 OCW851970 OMS851970 OWO851970 PGK851970 PQG851970 QAC851970 QJY851970 QTU851970 RDQ851970 RNM851970 RXI851970 SHE851970 SRA851970 TAW851970 TKS851970 TUO851970 UEK851970 UOG851970 UYC851970 VHY851970 VRU851970 WBQ851970 WLM851970 WVI851970 A917506 IW917506 SS917506 ACO917506 AMK917506 AWG917506 BGC917506 BPY917506 BZU917506 CJQ917506 CTM917506 DDI917506 DNE917506 DXA917506 EGW917506 EQS917506 FAO917506 FKK917506 FUG917506 GEC917506 GNY917506 GXU917506 HHQ917506 HRM917506 IBI917506 ILE917506 IVA917506 JEW917506 JOS917506 JYO917506 KIK917506 KSG917506 LCC917506 LLY917506 LVU917506 MFQ917506 MPM917506 MZI917506 NJE917506 NTA917506 OCW917506 OMS917506 OWO917506 PGK917506 PQG917506 QAC917506 QJY917506 QTU917506 RDQ917506 RNM917506 RXI917506 SHE917506 SRA917506 TAW917506 TKS917506 TUO917506 UEK917506 UOG917506 UYC917506 VHY917506 VRU917506 WBQ917506 WLM917506 WVI917506 A983042 IW983042 SS983042 ACO983042 AMK983042 AWG983042 BGC983042 BPY983042 BZU983042 CJQ983042 CTM983042 DDI983042 DNE983042 DXA983042 EGW983042 EQS983042 FAO983042 FKK983042 FUG983042 GEC983042 GNY983042 GXU983042 HHQ983042 HRM983042 IBI983042 ILE983042 IVA983042 JEW983042 JOS983042 JYO983042 KIK983042 KSG983042 LCC983042 LLY983042 LVU983042 MFQ983042 MPM983042 MZI983042 NJE983042 NTA983042 OCW983042 OMS983042 OWO983042 PGK983042 PQG983042 QAC983042 QJY983042 QTU983042 RDQ983042 RNM983042 RXI983042 SHE983042 SRA983042 TAW983042 TKS983042 TUO983042 UEK983042 UOG983042 UYC983042 VHY983042 VRU983042 WBQ983042 WLM983042 WVI983042"/>
    <dataValidation allowBlank="1" showInputMessage="1" showErrorMessage="1" prompt="Se refiere al código asignado por el CONAC de acuerdo a la estructura de la Clasificación Económica. (DOF 7-jul-11). A_x000a_ cinco dígitos." sqref="B2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B65538 IX65538 ST65538 ACP65538 AML65538 AWH65538 BGD65538 BPZ65538 BZV65538 CJR65538 CTN65538 DDJ65538 DNF65538 DXB65538 EGX65538 EQT65538 FAP65538 FKL65538 FUH65538 GED65538 GNZ65538 GXV65538 HHR65538 HRN65538 IBJ65538 ILF65538 IVB65538 JEX65538 JOT65538 JYP65538 KIL65538 KSH65538 LCD65538 LLZ65538 LVV65538 MFR65538 MPN65538 MZJ65538 NJF65538 NTB65538 OCX65538 OMT65538 OWP65538 PGL65538 PQH65538 QAD65538 QJZ65538 QTV65538 RDR65538 RNN65538 RXJ65538 SHF65538 SRB65538 TAX65538 TKT65538 TUP65538 UEL65538 UOH65538 UYD65538 VHZ65538 VRV65538 WBR65538 WLN65538 WVJ65538 B131074 IX131074 ST131074 ACP131074 AML131074 AWH131074 BGD131074 BPZ131074 BZV131074 CJR131074 CTN131074 DDJ131074 DNF131074 DXB131074 EGX131074 EQT131074 FAP131074 FKL131074 FUH131074 GED131074 GNZ131074 GXV131074 HHR131074 HRN131074 IBJ131074 ILF131074 IVB131074 JEX131074 JOT131074 JYP131074 KIL131074 KSH131074 LCD131074 LLZ131074 LVV131074 MFR131074 MPN131074 MZJ131074 NJF131074 NTB131074 OCX131074 OMT131074 OWP131074 PGL131074 PQH131074 QAD131074 QJZ131074 QTV131074 RDR131074 RNN131074 RXJ131074 SHF131074 SRB131074 TAX131074 TKT131074 TUP131074 UEL131074 UOH131074 UYD131074 VHZ131074 VRV131074 WBR131074 WLN131074 WVJ131074 B196610 IX196610 ST196610 ACP196610 AML196610 AWH196610 BGD196610 BPZ196610 BZV196610 CJR196610 CTN196610 DDJ196610 DNF196610 DXB196610 EGX196610 EQT196610 FAP196610 FKL196610 FUH196610 GED196610 GNZ196610 GXV196610 HHR196610 HRN196610 IBJ196610 ILF196610 IVB196610 JEX196610 JOT196610 JYP196610 KIL196610 KSH196610 LCD196610 LLZ196610 LVV196610 MFR196610 MPN196610 MZJ196610 NJF196610 NTB196610 OCX196610 OMT196610 OWP196610 PGL196610 PQH196610 QAD196610 QJZ196610 QTV196610 RDR196610 RNN196610 RXJ196610 SHF196610 SRB196610 TAX196610 TKT196610 TUP196610 UEL196610 UOH196610 UYD196610 VHZ196610 VRV196610 WBR196610 WLN196610 WVJ196610 B262146 IX262146 ST262146 ACP262146 AML262146 AWH262146 BGD262146 BPZ262146 BZV262146 CJR262146 CTN262146 DDJ262146 DNF262146 DXB262146 EGX262146 EQT262146 FAP262146 FKL262146 FUH262146 GED262146 GNZ262146 GXV262146 HHR262146 HRN262146 IBJ262146 ILF262146 IVB262146 JEX262146 JOT262146 JYP262146 KIL262146 KSH262146 LCD262146 LLZ262146 LVV262146 MFR262146 MPN262146 MZJ262146 NJF262146 NTB262146 OCX262146 OMT262146 OWP262146 PGL262146 PQH262146 QAD262146 QJZ262146 QTV262146 RDR262146 RNN262146 RXJ262146 SHF262146 SRB262146 TAX262146 TKT262146 TUP262146 UEL262146 UOH262146 UYD262146 VHZ262146 VRV262146 WBR262146 WLN262146 WVJ262146 B327682 IX327682 ST327682 ACP327682 AML327682 AWH327682 BGD327682 BPZ327682 BZV327682 CJR327682 CTN327682 DDJ327682 DNF327682 DXB327682 EGX327682 EQT327682 FAP327682 FKL327682 FUH327682 GED327682 GNZ327682 GXV327682 HHR327682 HRN327682 IBJ327682 ILF327682 IVB327682 JEX327682 JOT327682 JYP327682 KIL327682 KSH327682 LCD327682 LLZ327682 LVV327682 MFR327682 MPN327682 MZJ327682 NJF327682 NTB327682 OCX327682 OMT327682 OWP327682 PGL327682 PQH327682 QAD327682 QJZ327682 QTV327682 RDR327682 RNN327682 RXJ327682 SHF327682 SRB327682 TAX327682 TKT327682 TUP327682 UEL327682 UOH327682 UYD327682 VHZ327682 VRV327682 WBR327682 WLN327682 WVJ327682 B393218 IX393218 ST393218 ACP393218 AML393218 AWH393218 BGD393218 BPZ393218 BZV393218 CJR393218 CTN393218 DDJ393218 DNF393218 DXB393218 EGX393218 EQT393218 FAP393218 FKL393218 FUH393218 GED393218 GNZ393218 GXV393218 HHR393218 HRN393218 IBJ393218 ILF393218 IVB393218 JEX393218 JOT393218 JYP393218 KIL393218 KSH393218 LCD393218 LLZ393218 LVV393218 MFR393218 MPN393218 MZJ393218 NJF393218 NTB393218 OCX393218 OMT393218 OWP393218 PGL393218 PQH393218 QAD393218 QJZ393218 QTV393218 RDR393218 RNN393218 RXJ393218 SHF393218 SRB393218 TAX393218 TKT393218 TUP393218 UEL393218 UOH393218 UYD393218 VHZ393218 VRV393218 WBR393218 WLN393218 WVJ393218 B458754 IX458754 ST458754 ACP458754 AML458754 AWH458754 BGD458754 BPZ458754 BZV458754 CJR458754 CTN458754 DDJ458754 DNF458754 DXB458754 EGX458754 EQT458754 FAP458754 FKL458754 FUH458754 GED458754 GNZ458754 GXV458754 HHR458754 HRN458754 IBJ458754 ILF458754 IVB458754 JEX458754 JOT458754 JYP458754 KIL458754 KSH458754 LCD458754 LLZ458754 LVV458754 MFR458754 MPN458754 MZJ458754 NJF458754 NTB458754 OCX458754 OMT458754 OWP458754 PGL458754 PQH458754 QAD458754 QJZ458754 QTV458754 RDR458754 RNN458754 RXJ458754 SHF458754 SRB458754 TAX458754 TKT458754 TUP458754 UEL458754 UOH458754 UYD458754 VHZ458754 VRV458754 WBR458754 WLN458754 WVJ458754 B524290 IX524290 ST524290 ACP524290 AML524290 AWH524290 BGD524290 BPZ524290 BZV524290 CJR524290 CTN524290 DDJ524290 DNF524290 DXB524290 EGX524290 EQT524290 FAP524290 FKL524290 FUH524290 GED524290 GNZ524290 GXV524290 HHR524290 HRN524290 IBJ524290 ILF524290 IVB524290 JEX524290 JOT524290 JYP524290 KIL524290 KSH524290 LCD524290 LLZ524290 LVV524290 MFR524290 MPN524290 MZJ524290 NJF524290 NTB524290 OCX524290 OMT524290 OWP524290 PGL524290 PQH524290 QAD524290 QJZ524290 QTV524290 RDR524290 RNN524290 RXJ524290 SHF524290 SRB524290 TAX524290 TKT524290 TUP524290 UEL524290 UOH524290 UYD524290 VHZ524290 VRV524290 WBR524290 WLN524290 WVJ524290 B589826 IX589826 ST589826 ACP589826 AML589826 AWH589826 BGD589826 BPZ589826 BZV589826 CJR589826 CTN589826 DDJ589826 DNF589826 DXB589826 EGX589826 EQT589826 FAP589826 FKL589826 FUH589826 GED589826 GNZ589826 GXV589826 HHR589826 HRN589826 IBJ589826 ILF589826 IVB589826 JEX589826 JOT589826 JYP589826 KIL589826 KSH589826 LCD589826 LLZ589826 LVV589826 MFR589826 MPN589826 MZJ589826 NJF589826 NTB589826 OCX589826 OMT589826 OWP589826 PGL589826 PQH589826 QAD589826 QJZ589826 QTV589826 RDR589826 RNN589826 RXJ589826 SHF589826 SRB589826 TAX589826 TKT589826 TUP589826 UEL589826 UOH589826 UYD589826 VHZ589826 VRV589826 WBR589826 WLN589826 WVJ589826 B655362 IX655362 ST655362 ACP655362 AML655362 AWH655362 BGD655362 BPZ655362 BZV655362 CJR655362 CTN655362 DDJ655362 DNF655362 DXB655362 EGX655362 EQT655362 FAP655362 FKL655362 FUH655362 GED655362 GNZ655362 GXV655362 HHR655362 HRN655362 IBJ655362 ILF655362 IVB655362 JEX655362 JOT655362 JYP655362 KIL655362 KSH655362 LCD655362 LLZ655362 LVV655362 MFR655362 MPN655362 MZJ655362 NJF655362 NTB655362 OCX655362 OMT655362 OWP655362 PGL655362 PQH655362 QAD655362 QJZ655362 QTV655362 RDR655362 RNN655362 RXJ655362 SHF655362 SRB655362 TAX655362 TKT655362 TUP655362 UEL655362 UOH655362 UYD655362 VHZ655362 VRV655362 WBR655362 WLN655362 WVJ655362 B720898 IX720898 ST720898 ACP720898 AML720898 AWH720898 BGD720898 BPZ720898 BZV720898 CJR720898 CTN720898 DDJ720898 DNF720898 DXB720898 EGX720898 EQT720898 FAP720898 FKL720898 FUH720898 GED720898 GNZ720898 GXV720898 HHR720898 HRN720898 IBJ720898 ILF720898 IVB720898 JEX720898 JOT720898 JYP720898 KIL720898 KSH720898 LCD720898 LLZ720898 LVV720898 MFR720898 MPN720898 MZJ720898 NJF720898 NTB720898 OCX720898 OMT720898 OWP720898 PGL720898 PQH720898 QAD720898 QJZ720898 QTV720898 RDR720898 RNN720898 RXJ720898 SHF720898 SRB720898 TAX720898 TKT720898 TUP720898 UEL720898 UOH720898 UYD720898 VHZ720898 VRV720898 WBR720898 WLN720898 WVJ720898 B786434 IX786434 ST786434 ACP786434 AML786434 AWH786434 BGD786434 BPZ786434 BZV786434 CJR786434 CTN786434 DDJ786434 DNF786434 DXB786434 EGX786434 EQT786434 FAP786434 FKL786434 FUH786434 GED786434 GNZ786434 GXV786434 HHR786434 HRN786434 IBJ786434 ILF786434 IVB786434 JEX786434 JOT786434 JYP786434 KIL786434 KSH786434 LCD786434 LLZ786434 LVV786434 MFR786434 MPN786434 MZJ786434 NJF786434 NTB786434 OCX786434 OMT786434 OWP786434 PGL786434 PQH786434 QAD786434 QJZ786434 QTV786434 RDR786434 RNN786434 RXJ786434 SHF786434 SRB786434 TAX786434 TKT786434 TUP786434 UEL786434 UOH786434 UYD786434 VHZ786434 VRV786434 WBR786434 WLN786434 WVJ786434 B851970 IX851970 ST851970 ACP851970 AML851970 AWH851970 BGD851970 BPZ851970 BZV851970 CJR851970 CTN851970 DDJ851970 DNF851970 DXB851970 EGX851970 EQT851970 FAP851970 FKL851970 FUH851970 GED851970 GNZ851970 GXV851970 HHR851970 HRN851970 IBJ851970 ILF851970 IVB851970 JEX851970 JOT851970 JYP851970 KIL851970 KSH851970 LCD851970 LLZ851970 LVV851970 MFR851970 MPN851970 MZJ851970 NJF851970 NTB851970 OCX851970 OMT851970 OWP851970 PGL851970 PQH851970 QAD851970 QJZ851970 QTV851970 RDR851970 RNN851970 RXJ851970 SHF851970 SRB851970 TAX851970 TKT851970 TUP851970 UEL851970 UOH851970 UYD851970 VHZ851970 VRV851970 WBR851970 WLN851970 WVJ851970 B917506 IX917506 ST917506 ACP917506 AML917506 AWH917506 BGD917506 BPZ917506 BZV917506 CJR917506 CTN917506 DDJ917506 DNF917506 DXB917506 EGX917506 EQT917506 FAP917506 FKL917506 FUH917506 GED917506 GNZ917506 GXV917506 HHR917506 HRN917506 IBJ917506 ILF917506 IVB917506 JEX917506 JOT917506 JYP917506 KIL917506 KSH917506 LCD917506 LLZ917506 LVV917506 MFR917506 MPN917506 MZJ917506 NJF917506 NTB917506 OCX917506 OMT917506 OWP917506 PGL917506 PQH917506 QAD917506 QJZ917506 QTV917506 RDR917506 RNN917506 RXJ917506 SHF917506 SRB917506 TAX917506 TKT917506 TUP917506 UEL917506 UOH917506 UYD917506 VHZ917506 VRV917506 WBR917506 WLN917506 WVJ917506 B983042 IX983042 ST983042 ACP983042 AML983042 AWH983042 BGD983042 BPZ983042 BZV983042 CJR983042 CTN983042 DDJ983042 DNF983042 DXB983042 EGX983042 EQT983042 FAP983042 FKL983042 FUH983042 GED983042 GNZ983042 GXV983042 HHR983042 HRN983042 IBJ983042 ILF983042 IVB983042 JEX983042 JOT983042 JYP983042 KIL983042 KSH983042 LCD983042 LLZ983042 LVV983042 MFR983042 MPN983042 MZJ983042 NJF983042 NTB983042 OCX983042 OMT983042 OWP983042 PGL983042 PQH983042 QAD983042 QJZ983042 QTV983042 RDR983042 RNN983042 RXJ983042 SHF983042 SRB983042 TAX983042 TKT983042 TUP983042 UEL983042 UOH983042 UYD983042 VHZ983042 VRV983042 WBR983042 WLN983042 WVJ983042"/>
    <dataValidation allowBlank="1" showInputMessage="1" showErrorMessage="1" prompt="Se refiere al código asignado por el CONAC de acuerdo a la estructura del Clasificador por Rubros de Ingreso. (DOF-9-dic-09). A dos dígitos."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Momento contable que refleja la asignación presupuestaria en lo relativo a la  Ley de Ingresos que resulte de incorporar en su caso, las modificaciones al ingreso estimado, previstas en la ley de ingresos." sqref="G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G65538 JC65538 SY65538 ACU65538 AMQ65538 AWM65538 BGI65538 BQE65538 CAA65538 CJW65538 CTS65538 DDO65538 DNK65538 DXG65538 EHC65538 EQY65538 FAU65538 FKQ65538 FUM65538 GEI65538 GOE65538 GYA65538 HHW65538 HRS65538 IBO65538 ILK65538 IVG65538 JFC65538 JOY65538 JYU65538 KIQ65538 KSM65538 LCI65538 LME65538 LWA65538 MFW65538 MPS65538 MZO65538 NJK65538 NTG65538 ODC65538 OMY65538 OWU65538 PGQ65538 PQM65538 QAI65538 QKE65538 QUA65538 RDW65538 RNS65538 RXO65538 SHK65538 SRG65538 TBC65538 TKY65538 TUU65538 UEQ65538 UOM65538 UYI65538 VIE65538 VSA65538 WBW65538 WLS65538 WVO65538 G131074 JC131074 SY131074 ACU131074 AMQ131074 AWM131074 BGI131074 BQE131074 CAA131074 CJW131074 CTS131074 DDO131074 DNK131074 DXG131074 EHC131074 EQY131074 FAU131074 FKQ131074 FUM131074 GEI131074 GOE131074 GYA131074 HHW131074 HRS131074 IBO131074 ILK131074 IVG131074 JFC131074 JOY131074 JYU131074 KIQ131074 KSM131074 LCI131074 LME131074 LWA131074 MFW131074 MPS131074 MZO131074 NJK131074 NTG131074 ODC131074 OMY131074 OWU131074 PGQ131074 PQM131074 QAI131074 QKE131074 QUA131074 RDW131074 RNS131074 RXO131074 SHK131074 SRG131074 TBC131074 TKY131074 TUU131074 UEQ131074 UOM131074 UYI131074 VIE131074 VSA131074 WBW131074 WLS131074 WVO131074 G196610 JC196610 SY196610 ACU196610 AMQ196610 AWM196610 BGI196610 BQE196610 CAA196610 CJW196610 CTS196610 DDO196610 DNK196610 DXG196610 EHC196610 EQY196610 FAU196610 FKQ196610 FUM196610 GEI196610 GOE196610 GYA196610 HHW196610 HRS196610 IBO196610 ILK196610 IVG196610 JFC196610 JOY196610 JYU196610 KIQ196610 KSM196610 LCI196610 LME196610 LWA196610 MFW196610 MPS196610 MZO196610 NJK196610 NTG196610 ODC196610 OMY196610 OWU196610 PGQ196610 PQM196610 QAI196610 QKE196610 QUA196610 RDW196610 RNS196610 RXO196610 SHK196610 SRG196610 TBC196610 TKY196610 TUU196610 UEQ196610 UOM196610 UYI196610 VIE196610 VSA196610 WBW196610 WLS196610 WVO196610 G262146 JC262146 SY262146 ACU262146 AMQ262146 AWM262146 BGI262146 BQE262146 CAA262146 CJW262146 CTS262146 DDO262146 DNK262146 DXG262146 EHC262146 EQY262146 FAU262146 FKQ262146 FUM262146 GEI262146 GOE262146 GYA262146 HHW262146 HRS262146 IBO262146 ILK262146 IVG262146 JFC262146 JOY262146 JYU262146 KIQ262146 KSM262146 LCI262146 LME262146 LWA262146 MFW262146 MPS262146 MZO262146 NJK262146 NTG262146 ODC262146 OMY262146 OWU262146 PGQ262146 PQM262146 QAI262146 QKE262146 QUA262146 RDW262146 RNS262146 RXO262146 SHK262146 SRG262146 TBC262146 TKY262146 TUU262146 UEQ262146 UOM262146 UYI262146 VIE262146 VSA262146 WBW262146 WLS262146 WVO262146 G327682 JC327682 SY327682 ACU327682 AMQ327682 AWM327682 BGI327682 BQE327682 CAA327682 CJW327682 CTS327682 DDO327682 DNK327682 DXG327682 EHC327682 EQY327682 FAU327682 FKQ327682 FUM327682 GEI327682 GOE327682 GYA327682 HHW327682 HRS327682 IBO327682 ILK327682 IVG327682 JFC327682 JOY327682 JYU327682 KIQ327682 KSM327682 LCI327682 LME327682 LWA327682 MFW327682 MPS327682 MZO327682 NJK327682 NTG327682 ODC327682 OMY327682 OWU327682 PGQ327682 PQM327682 QAI327682 QKE327682 QUA327682 RDW327682 RNS327682 RXO327682 SHK327682 SRG327682 TBC327682 TKY327682 TUU327682 UEQ327682 UOM327682 UYI327682 VIE327682 VSA327682 WBW327682 WLS327682 WVO327682 G393218 JC393218 SY393218 ACU393218 AMQ393218 AWM393218 BGI393218 BQE393218 CAA393218 CJW393218 CTS393218 DDO393218 DNK393218 DXG393218 EHC393218 EQY393218 FAU393218 FKQ393218 FUM393218 GEI393218 GOE393218 GYA393218 HHW393218 HRS393218 IBO393218 ILK393218 IVG393218 JFC393218 JOY393218 JYU393218 KIQ393218 KSM393218 LCI393218 LME393218 LWA393218 MFW393218 MPS393218 MZO393218 NJK393218 NTG393218 ODC393218 OMY393218 OWU393218 PGQ393218 PQM393218 QAI393218 QKE393218 QUA393218 RDW393218 RNS393218 RXO393218 SHK393218 SRG393218 TBC393218 TKY393218 TUU393218 UEQ393218 UOM393218 UYI393218 VIE393218 VSA393218 WBW393218 WLS393218 WVO393218 G458754 JC458754 SY458754 ACU458754 AMQ458754 AWM458754 BGI458754 BQE458754 CAA458754 CJW458754 CTS458754 DDO458754 DNK458754 DXG458754 EHC458754 EQY458754 FAU458754 FKQ458754 FUM458754 GEI458754 GOE458754 GYA458754 HHW458754 HRS458754 IBO458754 ILK458754 IVG458754 JFC458754 JOY458754 JYU458754 KIQ458754 KSM458754 LCI458754 LME458754 LWA458754 MFW458754 MPS458754 MZO458754 NJK458754 NTG458754 ODC458754 OMY458754 OWU458754 PGQ458754 PQM458754 QAI458754 QKE458754 QUA458754 RDW458754 RNS458754 RXO458754 SHK458754 SRG458754 TBC458754 TKY458754 TUU458754 UEQ458754 UOM458754 UYI458754 VIE458754 VSA458754 WBW458754 WLS458754 WVO458754 G524290 JC524290 SY524290 ACU524290 AMQ524290 AWM524290 BGI524290 BQE524290 CAA524290 CJW524290 CTS524290 DDO524290 DNK524290 DXG524290 EHC524290 EQY524290 FAU524290 FKQ524290 FUM524290 GEI524290 GOE524290 GYA524290 HHW524290 HRS524290 IBO524290 ILK524290 IVG524290 JFC524290 JOY524290 JYU524290 KIQ524290 KSM524290 LCI524290 LME524290 LWA524290 MFW524290 MPS524290 MZO524290 NJK524290 NTG524290 ODC524290 OMY524290 OWU524290 PGQ524290 PQM524290 QAI524290 QKE524290 QUA524290 RDW524290 RNS524290 RXO524290 SHK524290 SRG524290 TBC524290 TKY524290 TUU524290 UEQ524290 UOM524290 UYI524290 VIE524290 VSA524290 WBW524290 WLS524290 WVO524290 G589826 JC589826 SY589826 ACU589826 AMQ589826 AWM589826 BGI589826 BQE589826 CAA589826 CJW589826 CTS589826 DDO589826 DNK589826 DXG589826 EHC589826 EQY589826 FAU589826 FKQ589826 FUM589826 GEI589826 GOE589826 GYA589826 HHW589826 HRS589826 IBO589826 ILK589826 IVG589826 JFC589826 JOY589826 JYU589826 KIQ589826 KSM589826 LCI589826 LME589826 LWA589826 MFW589826 MPS589826 MZO589826 NJK589826 NTG589826 ODC589826 OMY589826 OWU589826 PGQ589826 PQM589826 QAI589826 QKE589826 QUA589826 RDW589826 RNS589826 RXO589826 SHK589826 SRG589826 TBC589826 TKY589826 TUU589826 UEQ589826 UOM589826 UYI589826 VIE589826 VSA589826 WBW589826 WLS589826 WVO589826 G655362 JC655362 SY655362 ACU655362 AMQ655362 AWM655362 BGI655362 BQE655362 CAA655362 CJW655362 CTS655362 DDO655362 DNK655362 DXG655362 EHC655362 EQY655362 FAU655362 FKQ655362 FUM655362 GEI655362 GOE655362 GYA655362 HHW655362 HRS655362 IBO655362 ILK655362 IVG655362 JFC655362 JOY655362 JYU655362 KIQ655362 KSM655362 LCI655362 LME655362 LWA655362 MFW655362 MPS655362 MZO655362 NJK655362 NTG655362 ODC655362 OMY655362 OWU655362 PGQ655362 PQM655362 QAI655362 QKE655362 QUA655362 RDW655362 RNS655362 RXO655362 SHK655362 SRG655362 TBC655362 TKY655362 TUU655362 UEQ655362 UOM655362 UYI655362 VIE655362 VSA655362 WBW655362 WLS655362 WVO655362 G720898 JC720898 SY720898 ACU720898 AMQ720898 AWM720898 BGI720898 BQE720898 CAA720898 CJW720898 CTS720898 DDO720898 DNK720898 DXG720898 EHC720898 EQY720898 FAU720898 FKQ720898 FUM720898 GEI720898 GOE720898 GYA720898 HHW720898 HRS720898 IBO720898 ILK720898 IVG720898 JFC720898 JOY720898 JYU720898 KIQ720898 KSM720898 LCI720898 LME720898 LWA720898 MFW720898 MPS720898 MZO720898 NJK720898 NTG720898 ODC720898 OMY720898 OWU720898 PGQ720898 PQM720898 QAI720898 QKE720898 QUA720898 RDW720898 RNS720898 RXO720898 SHK720898 SRG720898 TBC720898 TKY720898 TUU720898 UEQ720898 UOM720898 UYI720898 VIE720898 VSA720898 WBW720898 WLS720898 WVO720898 G786434 JC786434 SY786434 ACU786434 AMQ786434 AWM786434 BGI786434 BQE786434 CAA786434 CJW786434 CTS786434 DDO786434 DNK786434 DXG786434 EHC786434 EQY786434 FAU786434 FKQ786434 FUM786434 GEI786434 GOE786434 GYA786434 HHW786434 HRS786434 IBO786434 ILK786434 IVG786434 JFC786434 JOY786434 JYU786434 KIQ786434 KSM786434 LCI786434 LME786434 LWA786434 MFW786434 MPS786434 MZO786434 NJK786434 NTG786434 ODC786434 OMY786434 OWU786434 PGQ786434 PQM786434 QAI786434 QKE786434 QUA786434 RDW786434 RNS786434 RXO786434 SHK786434 SRG786434 TBC786434 TKY786434 TUU786434 UEQ786434 UOM786434 UYI786434 VIE786434 VSA786434 WBW786434 WLS786434 WVO786434 G851970 JC851970 SY851970 ACU851970 AMQ851970 AWM851970 BGI851970 BQE851970 CAA851970 CJW851970 CTS851970 DDO851970 DNK851970 DXG851970 EHC851970 EQY851970 FAU851970 FKQ851970 FUM851970 GEI851970 GOE851970 GYA851970 HHW851970 HRS851970 IBO851970 ILK851970 IVG851970 JFC851970 JOY851970 JYU851970 KIQ851970 KSM851970 LCI851970 LME851970 LWA851970 MFW851970 MPS851970 MZO851970 NJK851970 NTG851970 ODC851970 OMY851970 OWU851970 PGQ851970 PQM851970 QAI851970 QKE851970 QUA851970 RDW851970 RNS851970 RXO851970 SHK851970 SRG851970 TBC851970 TKY851970 TUU851970 UEQ851970 UOM851970 UYI851970 VIE851970 VSA851970 WBW851970 WLS851970 WVO851970 G917506 JC917506 SY917506 ACU917506 AMQ917506 AWM917506 BGI917506 BQE917506 CAA917506 CJW917506 CTS917506 DDO917506 DNK917506 DXG917506 EHC917506 EQY917506 FAU917506 FKQ917506 FUM917506 GEI917506 GOE917506 GYA917506 HHW917506 HRS917506 IBO917506 ILK917506 IVG917506 JFC917506 JOY917506 JYU917506 KIQ917506 KSM917506 LCI917506 LME917506 LWA917506 MFW917506 MPS917506 MZO917506 NJK917506 NTG917506 ODC917506 OMY917506 OWU917506 PGQ917506 PQM917506 QAI917506 QKE917506 QUA917506 RDW917506 RNS917506 RXO917506 SHK917506 SRG917506 TBC917506 TKY917506 TUU917506 UEQ917506 UOM917506 UYI917506 VIE917506 VSA917506 WBW917506 WLS917506 WVO917506 G983042 JC983042 SY983042 ACU983042 AMQ983042 AWM983042 BGI983042 BQE983042 CAA983042 CJW983042 CTS983042 DDO983042 DNK983042 DXG983042 EHC983042 EQY983042 FAU983042 FKQ983042 FUM983042 GEI983042 GOE983042 GYA983042 HHW983042 HRS983042 IBO983042 ILK983042 IVG983042 JFC983042 JOY983042 JYU983042 KIQ983042 KSM983042 LCI983042 LME983042 LWA983042 MFW983042 MPS983042 MZO983042 NJK983042 NTG983042 ODC983042 OMY983042 OWU983042 PGQ983042 PQM983042 QAI983042 QKE983042 QUA983042 RDW983042 RNS983042 RXO983042 SHK983042 SRG983042 TBC983042 TKY983042 TUU983042 UEQ983042 UOM983042 UYI983042 VIE983042 VSA983042 WBW983042 WLS983042 WVO983042"/>
    <dataValidation allowBlank="1" showInputMessage="1" showErrorMessage="1" prompt="En esta columna debe registrarse los &quot;abonos&quot; del recaudado. Es el momento contable que refleja el cobro en efectivo o cualquier otro medio de pago de los impuestos, cuotas y aportaciones de seguridad social, contribuciones de mejoras, derechos..._x000a_" sqref="I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I65538 JE65538 TA65538 ACW65538 AMS65538 AWO65538 BGK65538 BQG65538 CAC65538 CJY65538 CTU65538 DDQ65538 DNM65538 DXI65538 EHE65538 ERA65538 FAW65538 FKS65538 FUO65538 GEK65538 GOG65538 GYC65538 HHY65538 HRU65538 IBQ65538 ILM65538 IVI65538 JFE65538 JPA65538 JYW65538 KIS65538 KSO65538 LCK65538 LMG65538 LWC65538 MFY65538 MPU65538 MZQ65538 NJM65538 NTI65538 ODE65538 ONA65538 OWW65538 PGS65538 PQO65538 QAK65538 QKG65538 QUC65538 RDY65538 RNU65538 RXQ65538 SHM65538 SRI65538 TBE65538 TLA65538 TUW65538 UES65538 UOO65538 UYK65538 VIG65538 VSC65538 WBY65538 WLU65538 WVQ65538 I131074 JE131074 TA131074 ACW131074 AMS131074 AWO131074 BGK131074 BQG131074 CAC131074 CJY131074 CTU131074 DDQ131074 DNM131074 DXI131074 EHE131074 ERA131074 FAW131074 FKS131074 FUO131074 GEK131074 GOG131074 GYC131074 HHY131074 HRU131074 IBQ131074 ILM131074 IVI131074 JFE131074 JPA131074 JYW131074 KIS131074 KSO131074 LCK131074 LMG131074 LWC131074 MFY131074 MPU131074 MZQ131074 NJM131074 NTI131074 ODE131074 ONA131074 OWW131074 PGS131074 PQO131074 QAK131074 QKG131074 QUC131074 RDY131074 RNU131074 RXQ131074 SHM131074 SRI131074 TBE131074 TLA131074 TUW131074 UES131074 UOO131074 UYK131074 VIG131074 VSC131074 WBY131074 WLU131074 WVQ131074 I196610 JE196610 TA196610 ACW196610 AMS196610 AWO196610 BGK196610 BQG196610 CAC196610 CJY196610 CTU196610 DDQ196610 DNM196610 DXI196610 EHE196610 ERA196610 FAW196610 FKS196610 FUO196610 GEK196610 GOG196610 GYC196610 HHY196610 HRU196610 IBQ196610 ILM196610 IVI196610 JFE196610 JPA196610 JYW196610 KIS196610 KSO196610 LCK196610 LMG196610 LWC196610 MFY196610 MPU196610 MZQ196610 NJM196610 NTI196610 ODE196610 ONA196610 OWW196610 PGS196610 PQO196610 QAK196610 QKG196610 QUC196610 RDY196610 RNU196610 RXQ196610 SHM196610 SRI196610 TBE196610 TLA196610 TUW196610 UES196610 UOO196610 UYK196610 VIG196610 VSC196610 WBY196610 WLU196610 WVQ196610 I262146 JE262146 TA262146 ACW262146 AMS262146 AWO262146 BGK262146 BQG262146 CAC262146 CJY262146 CTU262146 DDQ262146 DNM262146 DXI262146 EHE262146 ERA262146 FAW262146 FKS262146 FUO262146 GEK262146 GOG262146 GYC262146 HHY262146 HRU262146 IBQ262146 ILM262146 IVI262146 JFE262146 JPA262146 JYW262146 KIS262146 KSO262146 LCK262146 LMG262146 LWC262146 MFY262146 MPU262146 MZQ262146 NJM262146 NTI262146 ODE262146 ONA262146 OWW262146 PGS262146 PQO262146 QAK262146 QKG262146 QUC262146 RDY262146 RNU262146 RXQ262146 SHM262146 SRI262146 TBE262146 TLA262146 TUW262146 UES262146 UOO262146 UYK262146 VIG262146 VSC262146 WBY262146 WLU262146 WVQ262146 I327682 JE327682 TA327682 ACW327682 AMS327682 AWO327682 BGK327682 BQG327682 CAC327682 CJY327682 CTU327682 DDQ327682 DNM327682 DXI327682 EHE327682 ERA327682 FAW327682 FKS327682 FUO327682 GEK327682 GOG327682 GYC327682 HHY327682 HRU327682 IBQ327682 ILM327682 IVI327682 JFE327682 JPA327682 JYW327682 KIS327682 KSO327682 LCK327682 LMG327682 LWC327682 MFY327682 MPU327682 MZQ327682 NJM327682 NTI327682 ODE327682 ONA327682 OWW327682 PGS327682 PQO327682 QAK327682 QKG327682 QUC327682 RDY327682 RNU327682 RXQ327682 SHM327682 SRI327682 TBE327682 TLA327682 TUW327682 UES327682 UOO327682 UYK327682 VIG327682 VSC327682 WBY327682 WLU327682 WVQ327682 I393218 JE393218 TA393218 ACW393218 AMS393218 AWO393218 BGK393218 BQG393218 CAC393218 CJY393218 CTU393218 DDQ393218 DNM393218 DXI393218 EHE393218 ERA393218 FAW393218 FKS393218 FUO393218 GEK393218 GOG393218 GYC393218 HHY393218 HRU393218 IBQ393218 ILM393218 IVI393218 JFE393218 JPA393218 JYW393218 KIS393218 KSO393218 LCK393218 LMG393218 LWC393218 MFY393218 MPU393218 MZQ393218 NJM393218 NTI393218 ODE393218 ONA393218 OWW393218 PGS393218 PQO393218 QAK393218 QKG393218 QUC393218 RDY393218 RNU393218 RXQ393218 SHM393218 SRI393218 TBE393218 TLA393218 TUW393218 UES393218 UOO393218 UYK393218 VIG393218 VSC393218 WBY393218 WLU393218 WVQ393218 I458754 JE458754 TA458754 ACW458754 AMS458754 AWO458754 BGK458754 BQG458754 CAC458754 CJY458754 CTU458754 DDQ458754 DNM458754 DXI458754 EHE458754 ERA458754 FAW458754 FKS458754 FUO458754 GEK458754 GOG458754 GYC458754 HHY458754 HRU458754 IBQ458754 ILM458754 IVI458754 JFE458754 JPA458754 JYW458754 KIS458754 KSO458754 LCK458754 LMG458754 LWC458754 MFY458754 MPU458754 MZQ458754 NJM458754 NTI458754 ODE458754 ONA458754 OWW458754 PGS458754 PQO458754 QAK458754 QKG458754 QUC458754 RDY458754 RNU458754 RXQ458754 SHM458754 SRI458754 TBE458754 TLA458754 TUW458754 UES458754 UOO458754 UYK458754 VIG458754 VSC458754 WBY458754 WLU458754 WVQ458754 I524290 JE524290 TA524290 ACW524290 AMS524290 AWO524290 BGK524290 BQG524290 CAC524290 CJY524290 CTU524290 DDQ524290 DNM524290 DXI524290 EHE524290 ERA524290 FAW524290 FKS524290 FUO524290 GEK524290 GOG524290 GYC524290 HHY524290 HRU524290 IBQ524290 ILM524290 IVI524290 JFE524290 JPA524290 JYW524290 KIS524290 KSO524290 LCK524290 LMG524290 LWC524290 MFY524290 MPU524290 MZQ524290 NJM524290 NTI524290 ODE524290 ONA524290 OWW524290 PGS524290 PQO524290 QAK524290 QKG524290 QUC524290 RDY524290 RNU524290 RXQ524290 SHM524290 SRI524290 TBE524290 TLA524290 TUW524290 UES524290 UOO524290 UYK524290 VIG524290 VSC524290 WBY524290 WLU524290 WVQ524290 I589826 JE589826 TA589826 ACW589826 AMS589826 AWO589826 BGK589826 BQG589826 CAC589826 CJY589826 CTU589826 DDQ589826 DNM589826 DXI589826 EHE589826 ERA589826 FAW589826 FKS589826 FUO589826 GEK589826 GOG589826 GYC589826 HHY589826 HRU589826 IBQ589826 ILM589826 IVI589826 JFE589826 JPA589826 JYW589826 KIS589826 KSO589826 LCK589826 LMG589826 LWC589826 MFY589826 MPU589826 MZQ589826 NJM589826 NTI589826 ODE589826 ONA589826 OWW589826 PGS589826 PQO589826 QAK589826 QKG589826 QUC589826 RDY589826 RNU589826 RXQ589826 SHM589826 SRI589826 TBE589826 TLA589826 TUW589826 UES589826 UOO589826 UYK589826 VIG589826 VSC589826 WBY589826 WLU589826 WVQ589826 I655362 JE655362 TA655362 ACW655362 AMS655362 AWO655362 BGK655362 BQG655362 CAC655362 CJY655362 CTU655362 DDQ655362 DNM655362 DXI655362 EHE655362 ERA655362 FAW655362 FKS655362 FUO655362 GEK655362 GOG655362 GYC655362 HHY655362 HRU655362 IBQ655362 ILM655362 IVI655362 JFE655362 JPA655362 JYW655362 KIS655362 KSO655362 LCK655362 LMG655362 LWC655362 MFY655362 MPU655362 MZQ655362 NJM655362 NTI655362 ODE655362 ONA655362 OWW655362 PGS655362 PQO655362 QAK655362 QKG655362 QUC655362 RDY655362 RNU655362 RXQ655362 SHM655362 SRI655362 TBE655362 TLA655362 TUW655362 UES655362 UOO655362 UYK655362 VIG655362 VSC655362 WBY655362 WLU655362 WVQ655362 I720898 JE720898 TA720898 ACW720898 AMS720898 AWO720898 BGK720898 BQG720898 CAC720898 CJY720898 CTU720898 DDQ720898 DNM720898 DXI720898 EHE720898 ERA720898 FAW720898 FKS720898 FUO720898 GEK720898 GOG720898 GYC720898 HHY720898 HRU720898 IBQ720898 ILM720898 IVI720898 JFE720898 JPA720898 JYW720898 KIS720898 KSO720898 LCK720898 LMG720898 LWC720898 MFY720898 MPU720898 MZQ720898 NJM720898 NTI720898 ODE720898 ONA720898 OWW720898 PGS720898 PQO720898 QAK720898 QKG720898 QUC720898 RDY720898 RNU720898 RXQ720898 SHM720898 SRI720898 TBE720898 TLA720898 TUW720898 UES720898 UOO720898 UYK720898 VIG720898 VSC720898 WBY720898 WLU720898 WVQ720898 I786434 JE786434 TA786434 ACW786434 AMS786434 AWO786434 BGK786434 BQG786434 CAC786434 CJY786434 CTU786434 DDQ786434 DNM786434 DXI786434 EHE786434 ERA786434 FAW786434 FKS786434 FUO786434 GEK786434 GOG786434 GYC786434 HHY786434 HRU786434 IBQ786434 ILM786434 IVI786434 JFE786434 JPA786434 JYW786434 KIS786434 KSO786434 LCK786434 LMG786434 LWC786434 MFY786434 MPU786434 MZQ786434 NJM786434 NTI786434 ODE786434 ONA786434 OWW786434 PGS786434 PQO786434 QAK786434 QKG786434 QUC786434 RDY786434 RNU786434 RXQ786434 SHM786434 SRI786434 TBE786434 TLA786434 TUW786434 UES786434 UOO786434 UYK786434 VIG786434 VSC786434 WBY786434 WLU786434 WVQ786434 I851970 JE851970 TA851970 ACW851970 AMS851970 AWO851970 BGK851970 BQG851970 CAC851970 CJY851970 CTU851970 DDQ851970 DNM851970 DXI851970 EHE851970 ERA851970 FAW851970 FKS851970 FUO851970 GEK851970 GOG851970 GYC851970 HHY851970 HRU851970 IBQ851970 ILM851970 IVI851970 JFE851970 JPA851970 JYW851970 KIS851970 KSO851970 LCK851970 LMG851970 LWC851970 MFY851970 MPU851970 MZQ851970 NJM851970 NTI851970 ODE851970 ONA851970 OWW851970 PGS851970 PQO851970 QAK851970 QKG851970 QUC851970 RDY851970 RNU851970 RXQ851970 SHM851970 SRI851970 TBE851970 TLA851970 TUW851970 UES851970 UOO851970 UYK851970 VIG851970 VSC851970 WBY851970 WLU851970 WVQ851970 I917506 JE917506 TA917506 ACW917506 AMS917506 AWO917506 BGK917506 BQG917506 CAC917506 CJY917506 CTU917506 DDQ917506 DNM917506 DXI917506 EHE917506 ERA917506 FAW917506 FKS917506 FUO917506 GEK917506 GOG917506 GYC917506 HHY917506 HRU917506 IBQ917506 ILM917506 IVI917506 JFE917506 JPA917506 JYW917506 KIS917506 KSO917506 LCK917506 LMG917506 LWC917506 MFY917506 MPU917506 MZQ917506 NJM917506 NTI917506 ODE917506 ONA917506 OWW917506 PGS917506 PQO917506 QAK917506 QKG917506 QUC917506 RDY917506 RNU917506 RXQ917506 SHM917506 SRI917506 TBE917506 TLA917506 TUW917506 UES917506 UOO917506 UYK917506 VIG917506 VSC917506 WBY917506 WLU917506 WVQ917506 I983042 JE983042 TA983042 ACW983042 AMS983042 AWO983042 BGK983042 BQG983042 CAC983042 CJY983042 CTU983042 DDQ983042 DNM983042 DXI983042 EHE983042 ERA983042 FAW983042 FKS983042 FUO983042 GEK983042 GOG983042 GYC983042 HHY983042 HRU983042 IBQ983042 ILM983042 IVI983042 JFE983042 JPA983042 JYW983042 KIS983042 KSO983042 LCK983042 LMG983042 LWC983042 MFY983042 MPU983042 MZQ983042 NJM983042 NTI983042 ODE983042 ONA983042 OWW983042 PGS983042 PQO983042 QAK983042 QKG983042 QUC983042 RDY983042 RNU983042 RXQ983042 SHM983042 SRI983042 TBE983042 TLA983042 TUW983042 UES983042 UOO983042 UYK983042 VIG983042 VSC983042 WBY983042 WLU983042 WVQ983042"/>
    <dataValidation allowBlank="1" showInputMessage="1" showErrorMessage="1" prompt="En esta columna debe registrarse los &quot;abonos&quot; del devengado. Es el momento contable que se realiza cuando existe jurídicamente el derecho de cobro de los impuestos, cuotas y aportaciones de seguridad social, contribuciones de mejoras, derechos..." sqref="H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H65538 JD65538 SZ65538 ACV65538 AMR65538 AWN65538 BGJ65538 BQF65538 CAB65538 CJX65538 CTT65538 DDP65538 DNL65538 DXH65538 EHD65538 EQZ65538 FAV65538 FKR65538 FUN65538 GEJ65538 GOF65538 GYB65538 HHX65538 HRT65538 IBP65538 ILL65538 IVH65538 JFD65538 JOZ65538 JYV65538 KIR65538 KSN65538 LCJ65538 LMF65538 LWB65538 MFX65538 MPT65538 MZP65538 NJL65538 NTH65538 ODD65538 OMZ65538 OWV65538 PGR65538 PQN65538 QAJ65538 QKF65538 QUB65538 RDX65538 RNT65538 RXP65538 SHL65538 SRH65538 TBD65538 TKZ65538 TUV65538 UER65538 UON65538 UYJ65538 VIF65538 VSB65538 WBX65538 WLT65538 WVP65538 H131074 JD131074 SZ131074 ACV131074 AMR131074 AWN131074 BGJ131074 BQF131074 CAB131074 CJX131074 CTT131074 DDP131074 DNL131074 DXH131074 EHD131074 EQZ131074 FAV131074 FKR131074 FUN131074 GEJ131074 GOF131074 GYB131074 HHX131074 HRT131074 IBP131074 ILL131074 IVH131074 JFD131074 JOZ131074 JYV131074 KIR131074 KSN131074 LCJ131074 LMF131074 LWB131074 MFX131074 MPT131074 MZP131074 NJL131074 NTH131074 ODD131074 OMZ131074 OWV131074 PGR131074 PQN131074 QAJ131074 QKF131074 QUB131074 RDX131074 RNT131074 RXP131074 SHL131074 SRH131074 TBD131074 TKZ131074 TUV131074 UER131074 UON131074 UYJ131074 VIF131074 VSB131074 WBX131074 WLT131074 WVP131074 H196610 JD196610 SZ196610 ACV196610 AMR196610 AWN196610 BGJ196610 BQF196610 CAB196610 CJX196610 CTT196610 DDP196610 DNL196610 DXH196610 EHD196610 EQZ196610 FAV196610 FKR196610 FUN196610 GEJ196610 GOF196610 GYB196610 HHX196610 HRT196610 IBP196610 ILL196610 IVH196610 JFD196610 JOZ196610 JYV196610 KIR196610 KSN196610 LCJ196610 LMF196610 LWB196610 MFX196610 MPT196610 MZP196610 NJL196610 NTH196610 ODD196610 OMZ196610 OWV196610 PGR196610 PQN196610 QAJ196610 QKF196610 QUB196610 RDX196610 RNT196610 RXP196610 SHL196610 SRH196610 TBD196610 TKZ196610 TUV196610 UER196610 UON196610 UYJ196610 VIF196610 VSB196610 WBX196610 WLT196610 WVP196610 H262146 JD262146 SZ262146 ACV262146 AMR262146 AWN262146 BGJ262146 BQF262146 CAB262146 CJX262146 CTT262146 DDP262146 DNL262146 DXH262146 EHD262146 EQZ262146 FAV262146 FKR262146 FUN262146 GEJ262146 GOF262146 GYB262146 HHX262146 HRT262146 IBP262146 ILL262146 IVH262146 JFD262146 JOZ262146 JYV262146 KIR262146 KSN262146 LCJ262146 LMF262146 LWB262146 MFX262146 MPT262146 MZP262146 NJL262146 NTH262146 ODD262146 OMZ262146 OWV262146 PGR262146 PQN262146 QAJ262146 QKF262146 QUB262146 RDX262146 RNT262146 RXP262146 SHL262146 SRH262146 TBD262146 TKZ262146 TUV262146 UER262146 UON262146 UYJ262146 VIF262146 VSB262146 WBX262146 WLT262146 WVP262146 H327682 JD327682 SZ327682 ACV327682 AMR327682 AWN327682 BGJ327682 BQF327682 CAB327682 CJX327682 CTT327682 DDP327682 DNL327682 DXH327682 EHD327682 EQZ327682 FAV327682 FKR327682 FUN327682 GEJ327682 GOF327682 GYB327682 HHX327682 HRT327682 IBP327682 ILL327682 IVH327682 JFD327682 JOZ327682 JYV327682 KIR327682 KSN327682 LCJ327682 LMF327682 LWB327682 MFX327682 MPT327682 MZP327682 NJL327682 NTH327682 ODD327682 OMZ327682 OWV327682 PGR327682 PQN327682 QAJ327682 QKF327682 QUB327682 RDX327682 RNT327682 RXP327682 SHL327682 SRH327682 TBD327682 TKZ327682 TUV327682 UER327682 UON327682 UYJ327682 VIF327682 VSB327682 WBX327682 WLT327682 WVP327682 H393218 JD393218 SZ393218 ACV393218 AMR393218 AWN393218 BGJ393218 BQF393218 CAB393218 CJX393218 CTT393218 DDP393218 DNL393218 DXH393218 EHD393218 EQZ393218 FAV393218 FKR393218 FUN393218 GEJ393218 GOF393218 GYB393218 HHX393218 HRT393218 IBP393218 ILL393218 IVH393218 JFD393218 JOZ393218 JYV393218 KIR393218 KSN393218 LCJ393218 LMF393218 LWB393218 MFX393218 MPT393218 MZP393218 NJL393218 NTH393218 ODD393218 OMZ393218 OWV393218 PGR393218 PQN393218 QAJ393218 QKF393218 QUB393218 RDX393218 RNT393218 RXP393218 SHL393218 SRH393218 TBD393218 TKZ393218 TUV393218 UER393218 UON393218 UYJ393218 VIF393218 VSB393218 WBX393218 WLT393218 WVP393218 H458754 JD458754 SZ458754 ACV458754 AMR458754 AWN458754 BGJ458754 BQF458754 CAB458754 CJX458754 CTT458754 DDP458754 DNL458754 DXH458754 EHD458754 EQZ458754 FAV458754 FKR458754 FUN458754 GEJ458754 GOF458754 GYB458754 HHX458754 HRT458754 IBP458754 ILL458754 IVH458754 JFD458754 JOZ458754 JYV458754 KIR458754 KSN458754 LCJ458754 LMF458754 LWB458754 MFX458754 MPT458754 MZP458754 NJL458754 NTH458754 ODD458754 OMZ458754 OWV458754 PGR458754 PQN458754 QAJ458754 QKF458754 QUB458754 RDX458754 RNT458754 RXP458754 SHL458754 SRH458754 TBD458754 TKZ458754 TUV458754 UER458754 UON458754 UYJ458754 VIF458754 VSB458754 WBX458754 WLT458754 WVP458754 H524290 JD524290 SZ524290 ACV524290 AMR524290 AWN524290 BGJ524290 BQF524290 CAB524290 CJX524290 CTT524290 DDP524290 DNL524290 DXH524290 EHD524290 EQZ524290 FAV524290 FKR524290 FUN524290 GEJ524290 GOF524290 GYB524290 HHX524290 HRT524290 IBP524290 ILL524290 IVH524290 JFD524290 JOZ524290 JYV524290 KIR524290 KSN524290 LCJ524290 LMF524290 LWB524290 MFX524290 MPT524290 MZP524290 NJL524290 NTH524290 ODD524290 OMZ524290 OWV524290 PGR524290 PQN524290 QAJ524290 QKF524290 QUB524290 RDX524290 RNT524290 RXP524290 SHL524290 SRH524290 TBD524290 TKZ524290 TUV524290 UER524290 UON524290 UYJ524290 VIF524290 VSB524290 WBX524290 WLT524290 WVP524290 H589826 JD589826 SZ589826 ACV589826 AMR589826 AWN589826 BGJ589826 BQF589826 CAB589826 CJX589826 CTT589826 DDP589826 DNL589826 DXH589826 EHD589826 EQZ589826 FAV589826 FKR589826 FUN589826 GEJ589826 GOF589826 GYB589826 HHX589826 HRT589826 IBP589826 ILL589826 IVH589826 JFD589826 JOZ589826 JYV589826 KIR589826 KSN589826 LCJ589826 LMF589826 LWB589826 MFX589826 MPT589826 MZP589826 NJL589826 NTH589826 ODD589826 OMZ589826 OWV589826 PGR589826 PQN589826 QAJ589826 QKF589826 QUB589826 RDX589826 RNT589826 RXP589826 SHL589826 SRH589826 TBD589826 TKZ589826 TUV589826 UER589826 UON589826 UYJ589826 VIF589826 VSB589826 WBX589826 WLT589826 WVP589826 H655362 JD655362 SZ655362 ACV655362 AMR655362 AWN655362 BGJ655362 BQF655362 CAB655362 CJX655362 CTT655362 DDP655362 DNL655362 DXH655362 EHD655362 EQZ655362 FAV655362 FKR655362 FUN655362 GEJ655362 GOF655362 GYB655362 HHX655362 HRT655362 IBP655362 ILL655362 IVH655362 JFD655362 JOZ655362 JYV655362 KIR655362 KSN655362 LCJ655362 LMF655362 LWB655362 MFX655362 MPT655362 MZP655362 NJL655362 NTH655362 ODD655362 OMZ655362 OWV655362 PGR655362 PQN655362 QAJ655362 QKF655362 QUB655362 RDX655362 RNT655362 RXP655362 SHL655362 SRH655362 TBD655362 TKZ655362 TUV655362 UER655362 UON655362 UYJ655362 VIF655362 VSB655362 WBX655362 WLT655362 WVP655362 H720898 JD720898 SZ720898 ACV720898 AMR720898 AWN720898 BGJ720898 BQF720898 CAB720898 CJX720898 CTT720898 DDP720898 DNL720898 DXH720898 EHD720898 EQZ720898 FAV720898 FKR720898 FUN720898 GEJ720898 GOF720898 GYB720898 HHX720898 HRT720898 IBP720898 ILL720898 IVH720898 JFD720898 JOZ720898 JYV720898 KIR720898 KSN720898 LCJ720898 LMF720898 LWB720898 MFX720898 MPT720898 MZP720898 NJL720898 NTH720898 ODD720898 OMZ720898 OWV720898 PGR720898 PQN720898 QAJ720898 QKF720898 QUB720898 RDX720898 RNT720898 RXP720898 SHL720898 SRH720898 TBD720898 TKZ720898 TUV720898 UER720898 UON720898 UYJ720898 VIF720898 VSB720898 WBX720898 WLT720898 WVP720898 H786434 JD786434 SZ786434 ACV786434 AMR786434 AWN786434 BGJ786434 BQF786434 CAB786434 CJX786434 CTT786434 DDP786434 DNL786434 DXH786434 EHD786434 EQZ786434 FAV786434 FKR786434 FUN786434 GEJ786434 GOF786434 GYB786434 HHX786434 HRT786434 IBP786434 ILL786434 IVH786434 JFD786434 JOZ786434 JYV786434 KIR786434 KSN786434 LCJ786434 LMF786434 LWB786434 MFX786434 MPT786434 MZP786434 NJL786434 NTH786434 ODD786434 OMZ786434 OWV786434 PGR786434 PQN786434 QAJ786434 QKF786434 QUB786434 RDX786434 RNT786434 RXP786434 SHL786434 SRH786434 TBD786434 TKZ786434 TUV786434 UER786434 UON786434 UYJ786434 VIF786434 VSB786434 WBX786434 WLT786434 WVP786434 H851970 JD851970 SZ851970 ACV851970 AMR851970 AWN851970 BGJ851970 BQF851970 CAB851970 CJX851970 CTT851970 DDP851970 DNL851970 DXH851970 EHD851970 EQZ851970 FAV851970 FKR851970 FUN851970 GEJ851970 GOF851970 GYB851970 HHX851970 HRT851970 IBP851970 ILL851970 IVH851970 JFD851970 JOZ851970 JYV851970 KIR851970 KSN851970 LCJ851970 LMF851970 LWB851970 MFX851970 MPT851970 MZP851970 NJL851970 NTH851970 ODD851970 OMZ851970 OWV851970 PGR851970 PQN851970 QAJ851970 QKF851970 QUB851970 RDX851970 RNT851970 RXP851970 SHL851970 SRH851970 TBD851970 TKZ851970 TUV851970 UER851970 UON851970 UYJ851970 VIF851970 VSB851970 WBX851970 WLT851970 WVP851970 H917506 JD917506 SZ917506 ACV917506 AMR917506 AWN917506 BGJ917506 BQF917506 CAB917506 CJX917506 CTT917506 DDP917506 DNL917506 DXH917506 EHD917506 EQZ917506 FAV917506 FKR917506 FUN917506 GEJ917506 GOF917506 GYB917506 HHX917506 HRT917506 IBP917506 ILL917506 IVH917506 JFD917506 JOZ917506 JYV917506 KIR917506 KSN917506 LCJ917506 LMF917506 LWB917506 MFX917506 MPT917506 MZP917506 NJL917506 NTH917506 ODD917506 OMZ917506 OWV917506 PGR917506 PQN917506 QAJ917506 QKF917506 QUB917506 RDX917506 RNT917506 RXP917506 SHL917506 SRH917506 TBD917506 TKZ917506 TUV917506 UER917506 UON917506 UYJ917506 VIF917506 VSB917506 WBX917506 WLT917506 WVP917506 H983042 JD983042 SZ983042 ACV983042 AMR983042 AWN983042 BGJ983042 BQF983042 CAB983042 CJX983042 CTT983042 DDP983042 DNL983042 DXH983042 EHD983042 EQZ983042 FAV983042 FKR983042 FUN983042 GEJ983042 GOF983042 GYB983042 HHX983042 HRT983042 IBP983042 ILL983042 IVH983042 JFD983042 JOZ983042 JYV983042 KIR983042 KSN983042 LCJ983042 LMF983042 LWB983042 MFX983042 MPT983042 MZP983042 NJL983042 NTH983042 ODD983042 OMZ983042 OWV983042 PGR983042 PQN983042 QAJ983042 QKF983042 QUB983042 RDX983042 RNT983042 RXP983042 SHL983042 SRH983042 TBD983042 TKZ983042 TUV983042 UER983042 UON983042 UYJ983042 VIF983042 VSB983042 WBX983042 WLT983042 WVP983042"/>
    <dataValidation allowBlank="1" showInputMessage="1" showErrorMessage="1" prompt="Son los importes que se aprueban anualmente en la Ley de Ingresos, e incluyen los Impuestos, Cuotas y Aportaciones de Seguridad Social, Contribuciones de Mejoras, Derechos, Productos, Aprovechamientos..." sqref="E2 JA2 SW2 ACS2 AMO2 AWK2 BGG2 BQC2 BZY2 CJU2 CTQ2 DDM2 DNI2 DXE2 EHA2 EQW2 FAS2 FKO2 FUK2 GEG2 GOC2 GXY2 HHU2 HRQ2 IBM2 ILI2 IVE2 JFA2 JOW2 JYS2 KIO2 KSK2 LCG2 LMC2 LVY2 MFU2 MPQ2 MZM2 NJI2 NTE2 ODA2 OMW2 OWS2 PGO2 PQK2 QAG2 QKC2 QTY2 RDU2 RNQ2 RXM2 SHI2 SRE2 TBA2 TKW2 TUS2 UEO2 UOK2 UYG2 VIC2 VRY2 WBU2 WLQ2 WVM2 E65538 JA65538 SW65538 ACS65538 AMO65538 AWK65538 BGG65538 BQC65538 BZY65538 CJU65538 CTQ65538 DDM65538 DNI65538 DXE65538 EHA65538 EQW65538 FAS65538 FKO65538 FUK65538 GEG65538 GOC65538 GXY65538 HHU65538 HRQ65538 IBM65538 ILI65538 IVE65538 JFA65538 JOW65538 JYS65538 KIO65538 KSK65538 LCG65538 LMC65538 LVY65538 MFU65538 MPQ65538 MZM65538 NJI65538 NTE65538 ODA65538 OMW65538 OWS65538 PGO65538 PQK65538 QAG65538 QKC65538 QTY65538 RDU65538 RNQ65538 RXM65538 SHI65538 SRE65538 TBA65538 TKW65538 TUS65538 UEO65538 UOK65538 UYG65538 VIC65538 VRY65538 WBU65538 WLQ65538 WVM65538 E131074 JA131074 SW131074 ACS131074 AMO131074 AWK131074 BGG131074 BQC131074 BZY131074 CJU131074 CTQ131074 DDM131074 DNI131074 DXE131074 EHA131074 EQW131074 FAS131074 FKO131074 FUK131074 GEG131074 GOC131074 GXY131074 HHU131074 HRQ131074 IBM131074 ILI131074 IVE131074 JFA131074 JOW131074 JYS131074 KIO131074 KSK131074 LCG131074 LMC131074 LVY131074 MFU131074 MPQ131074 MZM131074 NJI131074 NTE131074 ODA131074 OMW131074 OWS131074 PGO131074 PQK131074 QAG131074 QKC131074 QTY131074 RDU131074 RNQ131074 RXM131074 SHI131074 SRE131074 TBA131074 TKW131074 TUS131074 UEO131074 UOK131074 UYG131074 VIC131074 VRY131074 WBU131074 WLQ131074 WVM131074 E196610 JA196610 SW196610 ACS196610 AMO196610 AWK196610 BGG196610 BQC196610 BZY196610 CJU196610 CTQ196610 DDM196610 DNI196610 DXE196610 EHA196610 EQW196610 FAS196610 FKO196610 FUK196610 GEG196610 GOC196610 GXY196610 HHU196610 HRQ196610 IBM196610 ILI196610 IVE196610 JFA196610 JOW196610 JYS196610 KIO196610 KSK196610 LCG196610 LMC196610 LVY196610 MFU196610 MPQ196610 MZM196610 NJI196610 NTE196610 ODA196610 OMW196610 OWS196610 PGO196610 PQK196610 QAG196610 QKC196610 QTY196610 RDU196610 RNQ196610 RXM196610 SHI196610 SRE196610 TBA196610 TKW196610 TUS196610 UEO196610 UOK196610 UYG196610 VIC196610 VRY196610 WBU196610 WLQ196610 WVM196610 E262146 JA262146 SW262146 ACS262146 AMO262146 AWK262146 BGG262146 BQC262146 BZY262146 CJU262146 CTQ262146 DDM262146 DNI262146 DXE262146 EHA262146 EQW262146 FAS262146 FKO262146 FUK262146 GEG262146 GOC262146 GXY262146 HHU262146 HRQ262146 IBM262146 ILI262146 IVE262146 JFA262146 JOW262146 JYS262146 KIO262146 KSK262146 LCG262146 LMC262146 LVY262146 MFU262146 MPQ262146 MZM262146 NJI262146 NTE262146 ODA262146 OMW262146 OWS262146 PGO262146 PQK262146 QAG262146 QKC262146 QTY262146 RDU262146 RNQ262146 RXM262146 SHI262146 SRE262146 TBA262146 TKW262146 TUS262146 UEO262146 UOK262146 UYG262146 VIC262146 VRY262146 WBU262146 WLQ262146 WVM262146 E327682 JA327682 SW327682 ACS327682 AMO327682 AWK327682 BGG327682 BQC327682 BZY327682 CJU327682 CTQ327682 DDM327682 DNI327682 DXE327682 EHA327682 EQW327682 FAS327682 FKO327682 FUK327682 GEG327682 GOC327682 GXY327682 HHU327682 HRQ327682 IBM327682 ILI327682 IVE327682 JFA327682 JOW327682 JYS327682 KIO327682 KSK327682 LCG327682 LMC327682 LVY327682 MFU327682 MPQ327682 MZM327682 NJI327682 NTE327682 ODA327682 OMW327682 OWS327682 PGO327682 PQK327682 QAG327682 QKC327682 QTY327682 RDU327682 RNQ327682 RXM327682 SHI327682 SRE327682 TBA327682 TKW327682 TUS327682 UEO327682 UOK327682 UYG327682 VIC327682 VRY327682 WBU327682 WLQ327682 WVM327682 E393218 JA393218 SW393218 ACS393218 AMO393218 AWK393218 BGG393218 BQC393218 BZY393218 CJU393218 CTQ393218 DDM393218 DNI393218 DXE393218 EHA393218 EQW393218 FAS393218 FKO393218 FUK393218 GEG393218 GOC393218 GXY393218 HHU393218 HRQ393218 IBM393218 ILI393218 IVE393218 JFA393218 JOW393218 JYS393218 KIO393218 KSK393218 LCG393218 LMC393218 LVY393218 MFU393218 MPQ393218 MZM393218 NJI393218 NTE393218 ODA393218 OMW393218 OWS393218 PGO393218 PQK393218 QAG393218 QKC393218 QTY393218 RDU393218 RNQ393218 RXM393218 SHI393218 SRE393218 TBA393218 TKW393218 TUS393218 UEO393218 UOK393218 UYG393218 VIC393218 VRY393218 WBU393218 WLQ393218 WVM393218 E458754 JA458754 SW458754 ACS458754 AMO458754 AWK458754 BGG458754 BQC458754 BZY458754 CJU458754 CTQ458754 DDM458754 DNI458754 DXE458754 EHA458754 EQW458754 FAS458754 FKO458754 FUK458754 GEG458754 GOC458754 GXY458754 HHU458754 HRQ458754 IBM458754 ILI458754 IVE458754 JFA458754 JOW458754 JYS458754 KIO458754 KSK458754 LCG458754 LMC458754 LVY458754 MFU458754 MPQ458754 MZM458754 NJI458754 NTE458754 ODA458754 OMW458754 OWS458754 PGO458754 PQK458754 QAG458754 QKC458754 QTY458754 RDU458754 RNQ458754 RXM458754 SHI458754 SRE458754 TBA458754 TKW458754 TUS458754 UEO458754 UOK458754 UYG458754 VIC458754 VRY458754 WBU458754 WLQ458754 WVM458754 E524290 JA524290 SW524290 ACS524290 AMO524290 AWK524290 BGG524290 BQC524290 BZY524290 CJU524290 CTQ524290 DDM524290 DNI524290 DXE524290 EHA524290 EQW524290 FAS524290 FKO524290 FUK524290 GEG524290 GOC524290 GXY524290 HHU524290 HRQ524290 IBM524290 ILI524290 IVE524290 JFA524290 JOW524290 JYS524290 KIO524290 KSK524290 LCG524290 LMC524290 LVY524290 MFU524290 MPQ524290 MZM524290 NJI524290 NTE524290 ODA524290 OMW524290 OWS524290 PGO524290 PQK524290 QAG524290 QKC524290 QTY524290 RDU524290 RNQ524290 RXM524290 SHI524290 SRE524290 TBA524290 TKW524290 TUS524290 UEO524290 UOK524290 UYG524290 VIC524290 VRY524290 WBU524290 WLQ524290 WVM524290 E589826 JA589826 SW589826 ACS589826 AMO589826 AWK589826 BGG589826 BQC589826 BZY589826 CJU589826 CTQ589826 DDM589826 DNI589826 DXE589826 EHA589826 EQW589826 FAS589826 FKO589826 FUK589826 GEG589826 GOC589826 GXY589826 HHU589826 HRQ589826 IBM589826 ILI589826 IVE589826 JFA589826 JOW589826 JYS589826 KIO589826 KSK589826 LCG589826 LMC589826 LVY589826 MFU589826 MPQ589826 MZM589826 NJI589826 NTE589826 ODA589826 OMW589826 OWS589826 PGO589826 PQK589826 QAG589826 QKC589826 QTY589826 RDU589826 RNQ589826 RXM589826 SHI589826 SRE589826 TBA589826 TKW589826 TUS589826 UEO589826 UOK589826 UYG589826 VIC589826 VRY589826 WBU589826 WLQ589826 WVM589826 E655362 JA655362 SW655362 ACS655362 AMO655362 AWK655362 BGG655362 BQC655362 BZY655362 CJU655362 CTQ655362 DDM655362 DNI655362 DXE655362 EHA655362 EQW655362 FAS655362 FKO655362 FUK655362 GEG655362 GOC655362 GXY655362 HHU655362 HRQ655362 IBM655362 ILI655362 IVE655362 JFA655362 JOW655362 JYS655362 KIO655362 KSK655362 LCG655362 LMC655362 LVY655362 MFU655362 MPQ655362 MZM655362 NJI655362 NTE655362 ODA655362 OMW655362 OWS655362 PGO655362 PQK655362 QAG655362 QKC655362 QTY655362 RDU655362 RNQ655362 RXM655362 SHI655362 SRE655362 TBA655362 TKW655362 TUS655362 UEO655362 UOK655362 UYG655362 VIC655362 VRY655362 WBU655362 WLQ655362 WVM655362 E720898 JA720898 SW720898 ACS720898 AMO720898 AWK720898 BGG720898 BQC720898 BZY720898 CJU720898 CTQ720898 DDM720898 DNI720898 DXE720898 EHA720898 EQW720898 FAS720898 FKO720898 FUK720898 GEG720898 GOC720898 GXY720898 HHU720898 HRQ720898 IBM720898 ILI720898 IVE720898 JFA720898 JOW720898 JYS720898 KIO720898 KSK720898 LCG720898 LMC720898 LVY720898 MFU720898 MPQ720898 MZM720898 NJI720898 NTE720898 ODA720898 OMW720898 OWS720898 PGO720898 PQK720898 QAG720898 QKC720898 QTY720898 RDU720898 RNQ720898 RXM720898 SHI720898 SRE720898 TBA720898 TKW720898 TUS720898 UEO720898 UOK720898 UYG720898 VIC720898 VRY720898 WBU720898 WLQ720898 WVM720898 E786434 JA786434 SW786434 ACS786434 AMO786434 AWK786434 BGG786434 BQC786434 BZY786434 CJU786434 CTQ786434 DDM786434 DNI786434 DXE786434 EHA786434 EQW786434 FAS786434 FKO786434 FUK786434 GEG786434 GOC786434 GXY786434 HHU786434 HRQ786434 IBM786434 ILI786434 IVE786434 JFA786434 JOW786434 JYS786434 KIO786434 KSK786434 LCG786434 LMC786434 LVY786434 MFU786434 MPQ786434 MZM786434 NJI786434 NTE786434 ODA786434 OMW786434 OWS786434 PGO786434 PQK786434 QAG786434 QKC786434 QTY786434 RDU786434 RNQ786434 RXM786434 SHI786434 SRE786434 TBA786434 TKW786434 TUS786434 UEO786434 UOK786434 UYG786434 VIC786434 VRY786434 WBU786434 WLQ786434 WVM786434 E851970 JA851970 SW851970 ACS851970 AMO851970 AWK851970 BGG851970 BQC851970 BZY851970 CJU851970 CTQ851970 DDM851970 DNI851970 DXE851970 EHA851970 EQW851970 FAS851970 FKO851970 FUK851970 GEG851970 GOC851970 GXY851970 HHU851970 HRQ851970 IBM851970 ILI851970 IVE851970 JFA851970 JOW851970 JYS851970 KIO851970 KSK851970 LCG851970 LMC851970 LVY851970 MFU851970 MPQ851970 MZM851970 NJI851970 NTE851970 ODA851970 OMW851970 OWS851970 PGO851970 PQK851970 QAG851970 QKC851970 QTY851970 RDU851970 RNQ851970 RXM851970 SHI851970 SRE851970 TBA851970 TKW851970 TUS851970 UEO851970 UOK851970 UYG851970 VIC851970 VRY851970 WBU851970 WLQ851970 WVM851970 E917506 JA917506 SW917506 ACS917506 AMO917506 AWK917506 BGG917506 BQC917506 BZY917506 CJU917506 CTQ917506 DDM917506 DNI917506 DXE917506 EHA917506 EQW917506 FAS917506 FKO917506 FUK917506 GEG917506 GOC917506 GXY917506 HHU917506 HRQ917506 IBM917506 ILI917506 IVE917506 JFA917506 JOW917506 JYS917506 KIO917506 KSK917506 LCG917506 LMC917506 LVY917506 MFU917506 MPQ917506 MZM917506 NJI917506 NTE917506 ODA917506 OMW917506 OWS917506 PGO917506 PQK917506 QAG917506 QKC917506 QTY917506 RDU917506 RNQ917506 RXM917506 SHI917506 SRE917506 TBA917506 TKW917506 TUS917506 UEO917506 UOK917506 UYG917506 VIC917506 VRY917506 WBU917506 WLQ917506 WVM917506 E983042 JA983042 SW983042 ACS983042 AMO983042 AWK983042 BGG983042 BQC983042 BZY983042 CJU983042 CTQ983042 DDM983042 DNI983042 DXE983042 EHA983042 EQW983042 FAS983042 FKO983042 FUK983042 GEG983042 GOC983042 GXY983042 HHU983042 HRQ983042 IBM983042 ILI983042 IVE983042 JFA983042 JOW983042 JYS983042 KIO983042 KSK983042 LCG983042 LMC983042 LVY983042 MFU983042 MPQ983042 MZM983042 NJI983042 NTE983042 ODA983042 OMW983042 OWS983042 PGO983042 PQK983042 QAG983042 QKC983042 QTY983042 RDU983042 RNQ983042 RXM983042 SHI983042 SRE983042 TBA983042 TKW983042 TUS983042 UEO983042 UOK983042 UYG983042 VIC983042 VRY983042 WBU983042 WLQ983042 WVM983042"/>
    <dataValidation allowBlank="1" showInputMessage="1" showErrorMessage="1" prompt="Recaudado menos Estimado" sqref="J2 JF2 TB2 ACX2 AMT2 AWP2 BGL2 BQH2 CAD2 CJZ2 CTV2 DDR2 DNN2 DXJ2 EHF2 ERB2 FAX2 FKT2 FUP2 GEL2 GOH2 GYD2 HHZ2 HRV2 IBR2 ILN2 IVJ2 JFF2 JPB2 JYX2 KIT2 KSP2 LCL2 LMH2 LWD2 MFZ2 MPV2 MZR2 NJN2 NTJ2 ODF2 ONB2 OWX2 PGT2 PQP2 QAL2 QKH2 QUD2 RDZ2 RNV2 RXR2 SHN2 SRJ2 TBF2 TLB2 TUX2 UET2 UOP2 UYL2 VIH2 VSD2 WBZ2 WLV2 WVR2 J65538 JF65538 TB65538 ACX65538 AMT65538 AWP65538 BGL65538 BQH65538 CAD65538 CJZ65538 CTV65538 DDR65538 DNN65538 DXJ65538 EHF65538 ERB65538 FAX65538 FKT65538 FUP65538 GEL65538 GOH65538 GYD65538 HHZ65538 HRV65538 IBR65538 ILN65538 IVJ65538 JFF65538 JPB65538 JYX65538 KIT65538 KSP65538 LCL65538 LMH65538 LWD65538 MFZ65538 MPV65538 MZR65538 NJN65538 NTJ65538 ODF65538 ONB65538 OWX65538 PGT65538 PQP65538 QAL65538 QKH65538 QUD65538 RDZ65538 RNV65538 RXR65538 SHN65538 SRJ65538 TBF65538 TLB65538 TUX65538 UET65538 UOP65538 UYL65538 VIH65538 VSD65538 WBZ65538 WLV65538 WVR65538 J131074 JF131074 TB131074 ACX131074 AMT131074 AWP131074 BGL131074 BQH131074 CAD131074 CJZ131074 CTV131074 DDR131074 DNN131074 DXJ131074 EHF131074 ERB131074 FAX131074 FKT131074 FUP131074 GEL131074 GOH131074 GYD131074 HHZ131074 HRV131074 IBR131074 ILN131074 IVJ131074 JFF131074 JPB131074 JYX131074 KIT131074 KSP131074 LCL131074 LMH131074 LWD131074 MFZ131074 MPV131074 MZR131074 NJN131074 NTJ131074 ODF131074 ONB131074 OWX131074 PGT131074 PQP131074 QAL131074 QKH131074 QUD131074 RDZ131074 RNV131074 RXR131074 SHN131074 SRJ131074 TBF131074 TLB131074 TUX131074 UET131074 UOP131074 UYL131074 VIH131074 VSD131074 WBZ131074 WLV131074 WVR131074 J196610 JF196610 TB196610 ACX196610 AMT196610 AWP196610 BGL196610 BQH196610 CAD196610 CJZ196610 CTV196610 DDR196610 DNN196610 DXJ196610 EHF196610 ERB196610 FAX196610 FKT196610 FUP196610 GEL196610 GOH196610 GYD196610 HHZ196610 HRV196610 IBR196610 ILN196610 IVJ196610 JFF196610 JPB196610 JYX196610 KIT196610 KSP196610 LCL196610 LMH196610 LWD196610 MFZ196610 MPV196610 MZR196610 NJN196610 NTJ196610 ODF196610 ONB196610 OWX196610 PGT196610 PQP196610 QAL196610 QKH196610 QUD196610 RDZ196610 RNV196610 RXR196610 SHN196610 SRJ196610 TBF196610 TLB196610 TUX196610 UET196610 UOP196610 UYL196610 VIH196610 VSD196610 WBZ196610 WLV196610 WVR196610 J262146 JF262146 TB262146 ACX262146 AMT262146 AWP262146 BGL262146 BQH262146 CAD262146 CJZ262146 CTV262146 DDR262146 DNN262146 DXJ262146 EHF262146 ERB262146 FAX262146 FKT262146 FUP262146 GEL262146 GOH262146 GYD262146 HHZ262146 HRV262146 IBR262146 ILN262146 IVJ262146 JFF262146 JPB262146 JYX262146 KIT262146 KSP262146 LCL262146 LMH262146 LWD262146 MFZ262146 MPV262146 MZR262146 NJN262146 NTJ262146 ODF262146 ONB262146 OWX262146 PGT262146 PQP262146 QAL262146 QKH262146 QUD262146 RDZ262146 RNV262146 RXR262146 SHN262146 SRJ262146 TBF262146 TLB262146 TUX262146 UET262146 UOP262146 UYL262146 VIH262146 VSD262146 WBZ262146 WLV262146 WVR262146 J327682 JF327682 TB327682 ACX327682 AMT327682 AWP327682 BGL327682 BQH327682 CAD327682 CJZ327682 CTV327682 DDR327682 DNN327682 DXJ327682 EHF327682 ERB327682 FAX327682 FKT327682 FUP327682 GEL327682 GOH327682 GYD327682 HHZ327682 HRV327682 IBR327682 ILN327682 IVJ327682 JFF327682 JPB327682 JYX327682 KIT327682 KSP327682 LCL327682 LMH327682 LWD327682 MFZ327682 MPV327682 MZR327682 NJN327682 NTJ327682 ODF327682 ONB327682 OWX327682 PGT327682 PQP327682 QAL327682 QKH327682 QUD327682 RDZ327682 RNV327682 RXR327682 SHN327682 SRJ327682 TBF327682 TLB327682 TUX327682 UET327682 UOP327682 UYL327682 VIH327682 VSD327682 WBZ327682 WLV327682 WVR327682 J393218 JF393218 TB393218 ACX393218 AMT393218 AWP393218 BGL393218 BQH393218 CAD393218 CJZ393218 CTV393218 DDR393218 DNN393218 DXJ393218 EHF393218 ERB393218 FAX393218 FKT393218 FUP393218 GEL393218 GOH393218 GYD393218 HHZ393218 HRV393218 IBR393218 ILN393218 IVJ393218 JFF393218 JPB393218 JYX393218 KIT393218 KSP393218 LCL393218 LMH393218 LWD393218 MFZ393218 MPV393218 MZR393218 NJN393218 NTJ393218 ODF393218 ONB393218 OWX393218 PGT393218 PQP393218 QAL393218 QKH393218 QUD393218 RDZ393218 RNV393218 RXR393218 SHN393218 SRJ393218 TBF393218 TLB393218 TUX393218 UET393218 UOP393218 UYL393218 VIH393218 VSD393218 WBZ393218 WLV393218 WVR393218 J458754 JF458754 TB458754 ACX458754 AMT458754 AWP458754 BGL458754 BQH458754 CAD458754 CJZ458754 CTV458754 DDR458754 DNN458754 DXJ458754 EHF458754 ERB458754 FAX458754 FKT458754 FUP458754 GEL458754 GOH458754 GYD458754 HHZ458754 HRV458754 IBR458754 ILN458754 IVJ458754 JFF458754 JPB458754 JYX458754 KIT458754 KSP458754 LCL458754 LMH458754 LWD458754 MFZ458754 MPV458754 MZR458754 NJN458754 NTJ458754 ODF458754 ONB458754 OWX458754 PGT458754 PQP458754 QAL458754 QKH458754 QUD458754 RDZ458754 RNV458754 RXR458754 SHN458754 SRJ458754 TBF458754 TLB458754 TUX458754 UET458754 UOP458754 UYL458754 VIH458754 VSD458754 WBZ458754 WLV458754 WVR458754 J524290 JF524290 TB524290 ACX524290 AMT524290 AWP524290 BGL524290 BQH524290 CAD524290 CJZ524290 CTV524290 DDR524290 DNN524290 DXJ524290 EHF524290 ERB524290 FAX524290 FKT524290 FUP524290 GEL524290 GOH524290 GYD524290 HHZ524290 HRV524290 IBR524290 ILN524290 IVJ524290 JFF524290 JPB524290 JYX524290 KIT524290 KSP524290 LCL524290 LMH524290 LWD524290 MFZ524290 MPV524290 MZR524290 NJN524290 NTJ524290 ODF524290 ONB524290 OWX524290 PGT524290 PQP524290 QAL524290 QKH524290 QUD524290 RDZ524290 RNV524290 RXR524290 SHN524290 SRJ524290 TBF524290 TLB524290 TUX524290 UET524290 UOP524290 UYL524290 VIH524290 VSD524290 WBZ524290 WLV524290 WVR524290 J589826 JF589826 TB589826 ACX589826 AMT589826 AWP589826 BGL589826 BQH589826 CAD589826 CJZ589826 CTV589826 DDR589826 DNN589826 DXJ589826 EHF589826 ERB589826 FAX589826 FKT589826 FUP589826 GEL589826 GOH589826 GYD589826 HHZ589826 HRV589826 IBR589826 ILN589826 IVJ589826 JFF589826 JPB589826 JYX589826 KIT589826 KSP589826 LCL589826 LMH589826 LWD589826 MFZ589826 MPV589826 MZR589826 NJN589826 NTJ589826 ODF589826 ONB589826 OWX589826 PGT589826 PQP589826 QAL589826 QKH589826 QUD589826 RDZ589826 RNV589826 RXR589826 SHN589826 SRJ589826 TBF589826 TLB589826 TUX589826 UET589826 UOP589826 UYL589826 VIH589826 VSD589826 WBZ589826 WLV589826 WVR589826 J655362 JF655362 TB655362 ACX655362 AMT655362 AWP655362 BGL655362 BQH655362 CAD655362 CJZ655362 CTV655362 DDR655362 DNN655362 DXJ655362 EHF655362 ERB655362 FAX655362 FKT655362 FUP655362 GEL655362 GOH655362 GYD655362 HHZ655362 HRV655362 IBR655362 ILN655362 IVJ655362 JFF655362 JPB655362 JYX655362 KIT655362 KSP655362 LCL655362 LMH655362 LWD655362 MFZ655362 MPV655362 MZR655362 NJN655362 NTJ655362 ODF655362 ONB655362 OWX655362 PGT655362 PQP655362 QAL655362 QKH655362 QUD655362 RDZ655362 RNV655362 RXR655362 SHN655362 SRJ655362 TBF655362 TLB655362 TUX655362 UET655362 UOP655362 UYL655362 VIH655362 VSD655362 WBZ655362 WLV655362 WVR655362 J720898 JF720898 TB720898 ACX720898 AMT720898 AWP720898 BGL720898 BQH720898 CAD720898 CJZ720898 CTV720898 DDR720898 DNN720898 DXJ720898 EHF720898 ERB720898 FAX720898 FKT720898 FUP720898 GEL720898 GOH720898 GYD720898 HHZ720898 HRV720898 IBR720898 ILN720898 IVJ720898 JFF720898 JPB720898 JYX720898 KIT720898 KSP720898 LCL720898 LMH720898 LWD720898 MFZ720898 MPV720898 MZR720898 NJN720898 NTJ720898 ODF720898 ONB720898 OWX720898 PGT720898 PQP720898 QAL720898 QKH720898 QUD720898 RDZ720898 RNV720898 RXR720898 SHN720898 SRJ720898 TBF720898 TLB720898 TUX720898 UET720898 UOP720898 UYL720898 VIH720898 VSD720898 WBZ720898 WLV720898 WVR720898 J786434 JF786434 TB786434 ACX786434 AMT786434 AWP786434 BGL786434 BQH786434 CAD786434 CJZ786434 CTV786434 DDR786434 DNN786434 DXJ786434 EHF786434 ERB786434 FAX786434 FKT786434 FUP786434 GEL786434 GOH786434 GYD786434 HHZ786434 HRV786434 IBR786434 ILN786434 IVJ786434 JFF786434 JPB786434 JYX786434 KIT786434 KSP786434 LCL786434 LMH786434 LWD786434 MFZ786434 MPV786434 MZR786434 NJN786434 NTJ786434 ODF786434 ONB786434 OWX786434 PGT786434 PQP786434 QAL786434 QKH786434 QUD786434 RDZ786434 RNV786434 RXR786434 SHN786434 SRJ786434 TBF786434 TLB786434 TUX786434 UET786434 UOP786434 UYL786434 VIH786434 VSD786434 WBZ786434 WLV786434 WVR786434 J851970 JF851970 TB851970 ACX851970 AMT851970 AWP851970 BGL851970 BQH851970 CAD851970 CJZ851970 CTV851970 DDR851970 DNN851970 DXJ851970 EHF851970 ERB851970 FAX851970 FKT851970 FUP851970 GEL851970 GOH851970 GYD851970 HHZ851970 HRV851970 IBR851970 ILN851970 IVJ851970 JFF851970 JPB851970 JYX851970 KIT851970 KSP851970 LCL851970 LMH851970 LWD851970 MFZ851970 MPV851970 MZR851970 NJN851970 NTJ851970 ODF851970 ONB851970 OWX851970 PGT851970 PQP851970 QAL851970 QKH851970 QUD851970 RDZ851970 RNV851970 RXR851970 SHN851970 SRJ851970 TBF851970 TLB851970 TUX851970 UET851970 UOP851970 UYL851970 VIH851970 VSD851970 WBZ851970 WLV851970 WVR851970 J917506 JF917506 TB917506 ACX917506 AMT917506 AWP917506 BGL917506 BQH917506 CAD917506 CJZ917506 CTV917506 DDR917506 DNN917506 DXJ917506 EHF917506 ERB917506 FAX917506 FKT917506 FUP917506 GEL917506 GOH917506 GYD917506 HHZ917506 HRV917506 IBR917506 ILN917506 IVJ917506 JFF917506 JPB917506 JYX917506 KIT917506 KSP917506 LCL917506 LMH917506 LWD917506 MFZ917506 MPV917506 MZR917506 NJN917506 NTJ917506 ODF917506 ONB917506 OWX917506 PGT917506 PQP917506 QAL917506 QKH917506 QUD917506 RDZ917506 RNV917506 RXR917506 SHN917506 SRJ917506 TBF917506 TLB917506 TUX917506 UET917506 UOP917506 UYL917506 VIH917506 VSD917506 WBZ917506 WLV917506 WVR917506 J983042 JF983042 TB983042 ACX983042 AMT983042 AWP983042 BGL983042 BQH983042 CAD983042 CJZ983042 CTV983042 DDR983042 DNN983042 DXJ983042 EHF983042 ERB983042 FAX983042 FKT983042 FUP983042 GEL983042 GOH983042 GYD983042 HHZ983042 HRV983042 IBR983042 ILN983042 IVJ983042 JFF983042 JPB983042 JYX983042 KIT983042 KSP983042 LCL983042 LMH983042 LWD983042 MFZ983042 MPV983042 MZR983042 NJN983042 NTJ983042 ODF983042 ONB983042 OWX983042 PGT983042 PQP983042 QAL983042 QKH983042 QUD983042 RDZ983042 RNV983042 RXR983042 SHN983042 SRJ983042 TBF983042 TLB983042 TUX983042 UET983042 UOP983042 UYL983042 VIH983042 VSD983042 WBZ983042 WLV983042 WVR983042"/>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dc:creator>
  <cp:lastModifiedBy>Ivan</cp:lastModifiedBy>
  <dcterms:created xsi:type="dcterms:W3CDTF">2017-07-20T16:46:39Z</dcterms:created>
  <dcterms:modified xsi:type="dcterms:W3CDTF">2017-07-20T16:48:25Z</dcterms:modified>
</cp:coreProperties>
</file>